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Giulia Lebedeva\Documents\Data_journalism\"/>
    </mc:Choice>
  </mc:AlternateContent>
  <xr:revisionPtr revIDLastSave="0" documentId="13_ncr:1_{42E77D6D-1E93-4DB7-AA81-074585227AEF}" xr6:coauthVersionLast="45" xr6:coauthVersionMax="45" xr10:uidLastSave="{00000000-0000-0000-0000-000000000000}"/>
  <bookViews>
    <workbookView xWindow="-120" yWindow="-120" windowWidth="20730" windowHeight="11160" xr2:uid="{00000000-000D-0000-FFFF-FFFF00000000}"/>
  </bookViews>
  <sheets>
    <sheet name="Elenco PdT" sheetId="1" r:id="rId1"/>
    <sheet name="Attori protagonisti" sheetId="4" r:id="rId2"/>
    <sheet name="PdT per tipo e regione" sheetId="2" r:id="rId3"/>
    <sheet name="Nota metodologica" sheetId="3" r:id="rId4"/>
  </sheets>
  <definedNames>
    <definedName name="_xlnm._FilterDatabase" localSheetId="0" hidden="1">'Elenco PdT'!$G$1:$G$1005</definedName>
    <definedName name="A">'Elenco PdT'!$IAP:$IAP</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2" l="1"/>
  <c r="G21" i="2" l="1"/>
  <c r="B21" i="2" l="1"/>
  <c r="B14" i="4" l="1"/>
  <c r="C7" i="4" s="1"/>
  <c r="C10" i="4" l="1"/>
  <c r="C11" i="4"/>
  <c r="C5" i="4"/>
  <c r="C6" i="4"/>
  <c r="C13" i="4"/>
  <c r="C9" i="4"/>
  <c r="C3" i="4"/>
  <c r="C12" i="4"/>
  <c r="C8" i="4"/>
  <c r="C4" i="4"/>
  <c r="B44" i="2"/>
  <c r="E21" i="2"/>
  <c r="D21" i="2"/>
  <c r="C21" i="2"/>
  <c r="C25" i="2" l="1"/>
  <c r="C29" i="2"/>
  <c r="C33" i="2"/>
  <c r="C37" i="2"/>
  <c r="C41" i="2"/>
  <c r="C26" i="2"/>
  <c r="C30" i="2"/>
  <c r="C34" i="2"/>
  <c r="C38" i="2"/>
  <c r="C42" i="2"/>
  <c r="C27" i="2"/>
  <c r="C35" i="2"/>
  <c r="C39" i="2"/>
  <c r="C32" i="2"/>
  <c r="C36" i="2"/>
  <c r="C40" i="2"/>
  <c r="C31" i="2"/>
  <c r="C28" i="2"/>
  <c r="C14" i="4"/>
  <c r="C44" i="2" l="1"/>
  <c r="E40" i="2"/>
  <c r="E29" i="2"/>
  <c r="E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Giulia Lebedeva</author>
  </authors>
  <commentList>
    <comment ref="B2" authorId="0" shapeId="0" xr:uid="{E764E7A5-D233-46C6-86DD-6AC89CD50753}">
      <text>
        <r>
          <rPr>
            <b/>
            <sz val="9"/>
            <color indexed="81"/>
            <rFont val="Tahoma"/>
            <family val="2"/>
          </rPr>
          <t>Giulia Lebedeva:</t>
        </r>
        <r>
          <rPr>
            <sz val="9"/>
            <color indexed="81"/>
            <rFont val="Tahoma"/>
            <family val="2"/>
          </rPr>
          <t xml:space="preserve">
Attività di consulenza gestita da gruppi nati proprio per quella specifica attività, in autonomia organizzativa, senza collaborazioni con altri, in propri spazi </t>
        </r>
      </text>
    </comment>
    <comment ref="C2" authorId="0" shapeId="0" xr:uid="{FA2D45FD-D83D-487B-9AB8-6D31542F86C4}">
      <text>
        <r>
          <rPr>
            <b/>
            <sz val="9"/>
            <color indexed="81"/>
            <rFont val="Tahoma"/>
            <family val="2"/>
          </rPr>
          <t>Giulia Lebedeva:</t>
        </r>
        <r>
          <rPr>
            <sz val="9"/>
            <color indexed="81"/>
            <rFont val="Tahoma"/>
            <family val="2"/>
          </rPr>
          <t xml:space="preserve">
Centri che hanno una sede principale e varie distaccate</t>
        </r>
      </text>
    </comment>
    <comment ref="D2" authorId="0" shapeId="0" xr:uid="{D27F8EB7-CB7A-4334-9C5F-835D29558185}">
      <text>
        <r>
          <rPr>
            <b/>
            <sz val="9"/>
            <color indexed="81"/>
            <rFont val="Tahoma"/>
            <family val="2"/>
          </rPr>
          <t>Giulia Lebedeva:</t>
        </r>
        <r>
          <rPr>
            <sz val="9"/>
            <color indexed="81"/>
            <rFont val="Tahoma"/>
            <family val="2"/>
          </rPr>
          <t xml:space="preserve">
Attività di consulenza gestita in collaborazione tra più enti, in cui associazione si occupa a livello organizzativo e gestionale, altri enti mettono a disposizione il personale specializzato (spesso i centri più grandi) e ente pubblico mette invece i locali </t>
        </r>
      </text>
    </comment>
    <comment ref="E2" authorId="0" shapeId="0" xr:uid="{A910A332-1894-45DB-84AB-D5F9AA59FAB7}">
      <text>
        <r>
          <rPr>
            <b/>
            <sz val="9"/>
            <color indexed="81"/>
            <rFont val="Tahoma"/>
            <family val="2"/>
          </rPr>
          <t>Giulia Lebedeva:</t>
        </r>
        <r>
          <rPr>
            <sz val="9"/>
            <color indexed="81"/>
            <rFont val="Tahoma"/>
            <family val="2"/>
          </rPr>
          <t xml:space="preserve">
Attività di consulenza facente parte di un progetto più ampio di contrasto alla violenza di genere finanziato generalmente da Regioni o Ministeri. </t>
        </r>
      </text>
    </comment>
    <comment ref="F2" authorId="0" shapeId="0" xr:uid="{287B4484-28EF-4DB2-98F5-91C8140D9079}">
      <text>
        <r>
          <rPr>
            <b/>
            <sz val="9"/>
            <color indexed="81"/>
            <rFont val="Tahoma"/>
            <family val="2"/>
          </rPr>
          <t>Giulia Lebedeva:</t>
        </r>
        <r>
          <rPr>
            <sz val="9"/>
            <color indexed="81"/>
            <rFont val="Tahoma"/>
            <family val="2"/>
          </rPr>
          <t xml:space="preserve">
Progetto che viene messo in pratica in più parti di un territorio esteso (come una Regione). È il caso del progetto "Mediante" della Regione Marche, applicato in quattro città, una per provincia</t>
        </r>
      </text>
    </comment>
    <comment ref="B3" authorId="0" shapeId="0" xr:uid="{1E022FB6-3292-4729-84B5-7600FB6F2D60}">
      <text>
        <r>
          <rPr>
            <b/>
            <sz val="9"/>
            <color indexed="81"/>
            <rFont val="Tahoma"/>
            <family val="2"/>
          </rPr>
          <t>Giulia Lebedeva:</t>
        </r>
        <r>
          <rPr>
            <sz val="9"/>
            <color indexed="81"/>
            <rFont val="Tahoma"/>
            <family val="2"/>
          </rPr>
          <t xml:space="preserve">
Le attività LDV delle AUSL BO, MO, PR sono state considerate autonomamente pur avendo una denominazione simile, perché le AUSL sono indipendenti a livello gestionale l'una dall'altra</t>
        </r>
      </text>
    </comment>
    <comment ref="A4" authorId="0" shapeId="0" xr:uid="{CF78C0EB-6815-4690-9375-BA0B16ED3C54}">
      <text>
        <r>
          <rPr>
            <b/>
            <sz val="9"/>
            <color indexed="81"/>
            <rFont val="Tahoma"/>
            <family val="2"/>
          </rPr>
          <t>Giulia Lebedeva:</t>
        </r>
        <r>
          <rPr>
            <sz val="9"/>
            <color indexed="81"/>
            <rFont val="Tahoma"/>
            <family val="2"/>
          </rPr>
          <t xml:space="preserve">
Il criterio base usato per classificare gli attori è stato quello rispondente alla domanda "cos'è? Come si qualifica?" Il mondo dell'associazionismo è stato diviso in monotematico (femminile e maschile) e generico di promozione sociale sotto vari aspetti (politematico?), perché variano la prospettiva e a volte le modalità con cui si organizzano le attività. Le cooperative sono state classificate a parte perché per quanto costituite a volte in associazioni sono enti economici, che gestiscono servizi e strutture. </t>
        </r>
      </text>
    </comment>
    <comment ref="B4" authorId="0" shapeId="0" xr:uid="{34057CD2-F123-4295-AD81-92C584660F2A}">
      <text>
        <r>
          <rPr>
            <b/>
            <sz val="9"/>
            <color indexed="81"/>
            <rFont val="Tahoma"/>
            <family val="2"/>
          </rPr>
          <t>Giulia Lebedeva:</t>
        </r>
        <r>
          <rPr>
            <sz val="9"/>
            <color indexed="81"/>
            <rFont val="Tahoma"/>
            <family val="2"/>
          </rPr>
          <t xml:space="preserve">
Associazioni costituite con l'obiettivo di organizzare attività rivolte ai soggetti di sesso maschile, con lo scopo di diffondere una visione meno stereotipata e sessista. L'ascolto e trattamento dei maltrattanti è una delle loro attività, condotta con in linea con lo scopo per cui sono nate.</t>
        </r>
      </text>
    </comment>
    <comment ref="C4" authorId="0" shapeId="0" xr:uid="{D67DCB16-9705-4712-9561-54EDA9894E53}">
      <text>
        <r>
          <rPr>
            <b/>
            <sz val="9"/>
            <color indexed="81"/>
            <rFont val="Tahoma"/>
            <family val="2"/>
          </rPr>
          <t xml:space="preserve">Giulia Lebedeva
</t>
        </r>
        <r>
          <rPr>
            <sz val="9"/>
            <color indexed="81"/>
            <rFont val="Tahoma"/>
            <family val="2"/>
          </rPr>
          <t xml:space="preserve">Le cooperative spesso nascono da associazioni, ma sono enti economici (non profit) che gestiscono servizi e soprattutto strutture (pubbliche in molti casi), diversamente dalle altre associazioni incontrate nel corso dell'indagine. Le coop di servizi alla persona si occupano di infanzia, famiglia, disabilità e anzianità e inseriscono le attività per i maltrattanti nell'ambito della tutela della famiglia. </t>
        </r>
      </text>
    </comment>
    <comment ref="D4" authorId="0" shapeId="0" xr:uid="{1D021F8F-968B-4302-AE1C-5D9D4273BE05}">
      <text>
        <r>
          <rPr>
            <b/>
            <sz val="9"/>
            <color indexed="81"/>
            <rFont val="Tahoma"/>
            <family val="2"/>
          </rPr>
          <t>Giulia Lebedeva:</t>
        </r>
        <r>
          <rPr>
            <sz val="9"/>
            <color indexed="81"/>
            <rFont val="Tahoma"/>
            <family val="2"/>
          </rPr>
          <t xml:space="preserve">
Sono enti di diritto privato fondati da team di giuristi, psicologi e sociologi nati con lo scopo di favorire la mediazione tra le parti come metodo di risoluzione dei conflitti. L'attività per maltrattanti erogata da questi centri prevede anche consulenze di natura legale. </t>
        </r>
      </text>
    </comment>
    <comment ref="B5" authorId="0" shapeId="0" xr:uid="{821AD5BB-25DD-4D0B-8C08-B788557279D2}">
      <text>
        <r>
          <rPr>
            <b/>
            <sz val="9"/>
            <color indexed="81"/>
            <rFont val="Tahoma"/>
            <family val="2"/>
          </rPr>
          <t>Giulia Lebedeva:</t>
        </r>
        <r>
          <rPr>
            <sz val="9"/>
            <color indexed="81"/>
            <rFont val="Tahoma"/>
            <family val="2"/>
          </rPr>
          <t xml:space="preserve">
In questa categoria vengono unificati i centri di assistenza alle vittime di violenza e ai soggetti maltrattanti, perché in più di qualche caso la stessa realtà si occupa di trattare la violenza da entrambi i fronti</t>
        </r>
      </text>
    </comment>
    <comment ref="C5" authorId="0" shapeId="0" xr:uid="{DA75FFF5-6089-4F9F-9527-8D96DEFE134E}">
      <text>
        <r>
          <rPr>
            <b/>
            <sz val="9"/>
            <color indexed="81"/>
            <rFont val="Tahoma"/>
            <family val="2"/>
          </rPr>
          <t>Giulia Lebedeva:</t>
        </r>
        <r>
          <rPr>
            <sz val="9"/>
            <color indexed="81"/>
            <rFont val="Tahoma"/>
            <family val="2"/>
          </rPr>
          <t xml:space="preserve">
Le associazioni di promozione sociale "generiche" sono qui quelle che nascono con l'obiettivo di favorire la crescita sociale di varie categorie di utenti e non di una nello specifico. L'attività per i maltrattanti è quindi una delle tante in mezzo ad attività molto diverse tra loro. </t>
        </r>
      </text>
    </comment>
    <comment ref="D5" authorId="0" shapeId="0" xr:uid="{0EEDE089-0AC3-414C-99DF-9AA3FCEDA9E8}">
      <text>
        <r>
          <rPr>
            <b/>
            <sz val="9"/>
            <color indexed="81"/>
            <rFont val="Tahoma"/>
            <family val="2"/>
          </rPr>
          <t>Giulia Lebedeva:</t>
        </r>
        <r>
          <rPr>
            <sz val="9"/>
            <color indexed="81"/>
            <rFont val="Tahoma"/>
            <family val="2"/>
          </rPr>
          <t xml:space="preserve">
Sono i classici studi di psicologia e psicoterapia. Trattano gli uomini maltrattanti dal punto di vista psicologico, ma non nascono solo per lavorare sulle relazioni violente, a differenza delle organizzazioni contro la violenza.</t>
        </r>
      </text>
    </comment>
    <comment ref="B6" authorId="0" shapeId="0" xr:uid="{4AA17DE4-8258-43E5-854D-4D60A33A4D9A}">
      <text>
        <r>
          <rPr>
            <b/>
            <sz val="9"/>
            <color indexed="81"/>
            <rFont val="Tahoma"/>
            <family val="2"/>
          </rPr>
          <t>Giulia Lebedeva:</t>
        </r>
        <r>
          <rPr>
            <sz val="9"/>
            <color indexed="81"/>
            <rFont val="Tahoma"/>
            <family val="2"/>
          </rPr>
          <t xml:space="preserve">
Strutture, sia pubbliche che private, che di base erogano prestazioni sanitarie, ma hanno al loro interno sportelli di consulenza e trattamento per uomini maltrattanti. </t>
        </r>
      </text>
    </comment>
    <comment ref="C6" authorId="0" shapeId="0" xr:uid="{3048A21A-9915-4373-999C-4D4CEE863E1C}">
      <text>
        <r>
          <rPr>
            <b/>
            <sz val="9"/>
            <color indexed="81"/>
            <rFont val="Tahoma"/>
            <family val="2"/>
          </rPr>
          <t>Giulia Lebedeva:</t>
        </r>
        <r>
          <rPr>
            <sz val="9"/>
            <color indexed="81"/>
            <rFont val="Tahoma"/>
            <family val="2"/>
          </rPr>
          <t xml:space="preserve">
Sono enti pubblici nati con scopi sociali fondati da più enti come Comuni, Regioni, ASL. </t>
        </r>
      </text>
    </comment>
    <comment ref="D6" authorId="0" shapeId="0" xr:uid="{C2811936-385B-47F8-9CA6-7D0A6DDEE9AB}">
      <text>
        <r>
          <rPr>
            <b/>
            <sz val="9"/>
            <color indexed="81"/>
            <rFont val="Tahoma"/>
            <family val="2"/>
          </rPr>
          <t>Giulia Lebedeva:</t>
        </r>
        <r>
          <rPr>
            <sz val="9"/>
            <color indexed="81"/>
            <rFont val="Tahoma"/>
            <family val="2"/>
          </rPr>
          <t xml:space="preserve">
Associazioni con legami o strutture poste direttamente sotto l'egida della Chiesa Cattolica. </t>
        </r>
      </text>
    </comment>
    <comment ref="B7" authorId="0" shapeId="0" xr:uid="{D9D9DCC4-CE70-430D-B555-4E86F3E5F450}">
      <text>
        <r>
          <rPr>
            <b/>
            <sz val="9"/>
            <color indexed="81"/>
            <rFont val="Tahoma"/>
            <family val="2"/>
          </rPr>
          <t>Giulia Lebedeva:</t>
        </r>
        <r>
          <rPr>
            <sz val="9"/>
            <color indexed="81"/>
            <rFont val="Tahoma"/>
            <family val="2"/>
          </rPr>
          <t xml:space="preserve">
Sono stati esclusi dalla rilevazione i programmi di contrasto alla violenza rivolti a uomini detenuti nelle carceri, perché avvengono in un contesto radicalmente diverso dagli altri rilevati, cioè quello della società civile.</t>
        </r>
      </text>
    </comment>
  </commentList>
</comments>
</file>

<file path=xl/sharedStrings.xml><?xml version="1.0" encoding="utf-8"?>
<sst xmlns="http://schemas.openxmlformats.org/spreadsheetml/2006/main" count="952" uniqueCount="516">
  <si>
    <t xml:space="preserve">AREA </t>
  </si>
  <si>
    <t>REGIONE</t>
  </si>
  <si>
    <t>PROVINCIA</t>
  </si>
  <si>
    <t>CITTA'</t>
  </si>
  <si>
    <t>NOMINATIVO</t>
  </si>
  <si>
    <t xml:space="preserve">TIPO </t>
  </si>
  <si>
    <t>ENTE GESTIONE</t>
  </si>
  <si>
    <t>WEB</t>
  </si>
  <si>
    <t>NORD</t>
  </si>
  <si>
    <t>PIEMONTE</t>
  </si>
  <si>
    <t>TO</t>
  </si>
  <si>
    <t>Torino</t>
  </si>
  <si>
    <t xml:space="preserve">Via San Marino, 10 </t>
  </si>
  <si>
    <t>http://cerchiodegliuomini.org/</t>
  </si>
  <si>
    <t>"Opportunity"</t>
  </si>
  <si>
    <t xml:space="preserve">Corso Trapani, 95 </t>
  </si>
  <si>
    <t>https://www.gruppoabele.org/</t>
  </si>
  <si>
    <t>Pinerolo</t>
  </si>
  <si>
    <t>"Liberi dalla violenza"</t>
  </si>
  <si>
    <t>Sportello</t>
  </si>
  <si>
    <t>Maschile al plurale</t>
  </si>
  <si>
    <t>MA-Auto mutuo aiuto, Gruppo “Uomini in Cammino” Pinerolo, ARCI, Svolta Donna, AnLib, ADAMEVA, Comune Pinerolo, Consorzio Servizi Sociali Pinerolo</t>
  </si>
  <si>
    <t>http://www.maschileplurale.it/pinerolo-liberi-dalla-violenza/</t>
  </si>
  <si>
    <t>NO</t>
  </si>
  <si>
    <t>Novara</t>
  </si>
  <si>
    <t>"Violenza NO"</t>
  </si>
  <si>
    <t>Via della Riotta, 19/d</t>
  </si>
  <si>
    <t>Comune Novara, con Filos Formazione e l'associazione Liberazione e Speranza</t>
  </si>
  <si>
    <t>AL</t>
  </si>
  <si>
    <t>Alessandria</t>
  </si>
  <si>
    <t>"AlterEgo"</t>
  </si>
  <si>
    <t>Via delle Orfanelle, 25</t>
  </si>
  <si>
    <t>Medea contro violenza</t>
  </si>
  <si>
    <t>http://www.medeacontroviolenza.it/aprono-ad-alessandria-gli-sportelli-alter-ego-aiutare-gli-autori-violenza/</t>
  </si>
  <si>
    <t>AT</t>
  </si>
  <si>
    <t>Asti</t>
  </si>
  <si>
    <t>"L'orecchio di Venere"</t>
  </si>
  <si>
    <t>via Ugo Foscolo, 7</t>
  </si>
  <si>
    <t>CRI Asti</t>
  </si>
  <si>
    <t>Comune Asti. Progetto "Umano"</t>
  </si>
  <si>
    <t>http://www.criasti.it/centro-antiviolenza-orecchio-di-venere/</t>
  </si>
  <si>
    <t>CN</t>
  </si>
  <si>
    <t>Borgo San Giuseppe</t>
  </si>
  <si>
    <t>Via Bossea, 10</t>
  </si>
  <si>
    <t xml:space="preserve">Progetto </t>
  </si>
  <si>
    <t>Cooperativa Fiordaliso</t>
  </si>
  <si>
    <t>http://www.coopsocfiordaliso.it/antiviolenza/uomini-maltrattanti/</t>
  </si>
  <si>
    <t>BI</t>
  </si>
  <si>
    <t>Biella</t>
  </si>
  <si>
    <t>http://www.paviol.it/</t>
  </si>
  <si>
    <t>LOMBARDIA</t>
  </si>
  <si>
    <t>CO</t>
  </si>
  <si>
    <t>Como</t>
  </si>
  <si>
    <t>"Spazio per uomini che vogliono cambiare"</t>
  </si>
  <si>
    <t xml:space="preserve">Consultorio Icarus </t>
  </si>
  <si>
    <t>Progetto “Una rete territoriale per dire basta alla violenza”. Comune di Como.
Associazione Inframente, Ass. Telefono Donna
Consul priv accr La Famiglia Onlus
Fondazione don Silvano Caccia – Onlus – Consul priv accr Punto Famiglia
AO S. Anna di Como - Dipartimento di Salute Mentale</t>
  </si>
  <si>
    <t>http://www.comune.como.it/it/servizi/politiche-sociali/pari-opportunita/progetto-per-uomini/</t>
  </si>
  <si>
    <t>VA</t>
  </si>
  <si>
    <t>Varese</t>
  </si>
  <si>
    <t>Progetto multisede</t>
  </si>
  <si>
    <t>www.nonpiuviolenti.it</t>
  </si>
  <si>
    <t xml:space="preserve">Busto Arsizio </t>
  </si>
  <si>
    <t>Corso G. Matteotti, 53</t>
  </si>
  <si>
    <t>LO</t>
  </si>
  <si>
    <t>Lodi</t>
  </si>
  <si>
    <t>MI</t>
  </si>
  <si>
    <t>Magenta</t>
  </si>
  <si>
    <t>Milano</t>
  </si>
  <si>
    <t>CIPM</t>
  </si>
  <si>
    <t>Via Mangiagalli, 37</t>
  </si>
  <si>
    <t>Cattedra criminologia UNIMI</t>
  </si>
  <si>
    <t>https://www.cattedracriminologia.unimi.it/violenza-domestica-progetto-s-vi-d/</t>
  </si>
  <si>
    <t>BG</t>
  </si>
  <si>
    <t xml:space="preserve">Bergamo </t>
  </si>
  <si>
    <t>Via P. Rovelli, 28/L</t>
  </si>
  <si>
    <t>Progetto</t>
  </si>
  <si>
    <t>Cooperativa AEPER</t>
  </si>
  <si>
    <t>https://www.cooperativaaeper.it/progetti/mai-piu-violento/</t>
  </si>
  <si>
    <t>BS</t>
  </si>
  <si>
    <t>Brescia</t>
  </si>
  <si>
    <t xml:space="preserve">Via San Zeno,174 </t>
  </si>
  <si>
    <t>Il Cerchio degli Uomini</t>
  </si>
  <si>
    <t>https://www.cerchiodegliuominibrescia.it/</t>
  </si>
  <si>
    <t>CR</t>
  </si>
  <si>
    <t>Castelleone</t>
  </si>
  <si>
    <t>Via San Giuseppe, 12</t>
  </si>
  <si>
    <t>CAM</t>
  </si>
  <si>
    <t>https://www.centrouominimaltrattanti.org/page.php?sede_di_cremona</t>
  </si>
  <si>
    <t>PV</t>
  </si>
  <si>
    <t>Vigevano</t>
  </si>
  <si>
    <t>Associazione Kore</t>
  </si>
  <si>
    <t>LIGURIA</t>
  </si>
  <si>
    <t>GE</t>
  </si>
  <si>
    <t>Genova</t>
  </si>
  <si>
    <t>"Lato oscuro"</t>
  </si>
  <si>
    <t>Via Galeazzo Alessi 7/1</t>
  </si>
  <si>
    <t xml:space="preserve">ASL 3 Genovese, Ser.T Ponente e Centro per non subire violenza </t>
  </si>
  <si>
    <t>http://www.whitedove.it/index.php?id=14318</t>
  </si>
  <si>
    <t>IM</t>
  </si>
  <si>
    <t>Sanremo</t>
  </si>
  <si>
    <t>"Vivere senza violenza"</t>
  </si>
  <si>
    <t>Via della Mercede</t>
  </si>
  <si>
    <t>VENETO</t>
  </si>
  <si>
    <t>VE</t>
  </si>
  <si>
    <t>Mestre</t>
  </si>
  <si>
    <t xml:space="preserve">"GRU - Gruppo Responsabilità Uomini" </t>
  </si>
  <si>
    <t xml:space="preserve">Sportello </t>
  </si>
  <si>
    <t>Ulss 3 Serenissima</t>
  </si>
  <si>
    <t xml:space="preserve">https://www.facebook.com/pg/GRU-Gruppo-Responsabilità-Uomini-241374139748777/about/?ref=page_internal </t>
  </si>
  <si>
    <t>VI</t>
  </si>
  <si>
    <t>Bassano del Grappa</t>
  </si>
  <si>
    <t>Centro ARES</t>
  </si>
  <si>
    <t>Via Monte Novegno, 7</t>
  </si>
  <si>
    <t>https://www.centroares.com/</t>
  </si>
  <si>
    <t>PD</t>
  </si>
  <si>
    <t>Padova</t>
  </si>
  <si>
    <t>Via Due Palazzi, 16</t>
  </si>
  <si>
    <t>https://www.gruppopolis.it/struttura/servizio-uomini-maltrattanti/#</t>
  </si>
  <si>
    <t>TV</t>
  </si>
  <si>
    <t>Montebelluna</t>
  </si>
  <si>
    <t xml:space="preserve">"Cambiamento maschile" </t>
  </si>
  <si>
    <t xml:space="preserve">Via Dante, 14
</t>
  </si>
  <si>
    <t>Cooperativa "Una casa per l'uomo"</t>
  </si>
  <si>
    <t xml:space="preserve">http://www.unacasaperluomo.it/servizi/area-pari-opportunita
</t>
  </si>
  <si>
    <t>VR</t>
  </si>
  <si>
    <t>Verona</t>
  </si>
  <si>
    <t>"Non agire violenza - scegli il cambiamento"</t>
  </si>
  <si>
    <t>Largo Divisione Pasubio, 6</t>
  </si>
  <si>
    <t xml:space="preserve">Comune di Verona </t>
  </si>
  <si>
    <t xml:space="preserve">Progetto C.L.A.R.A. </t>
  </si>
  <si>
    <t>https://portale.comune.verona.it/nqcontent.cfm?a_id=39436</t>
  </si>
  <si>
    <t xml:space="preserve">-- </t>
  </si>
  <si>
    <t>BZ</t>
  </si>
  <si>
    <t xml:space="preserve">Bolzano </t>
  </si>
  <si>
    <t>"Training Anti violenza per uomini"</t>
  </si>
  <si>
    <t>vicolo Gumer, 6 o Portici, 9</t>
  </si>
  <si>
    <t xml:space="preserve">Caritas Bolzano </t>
  </si>
  <si>
    <t>https://www.caritas.bz.it/it/aiuto-consulenza/tutti-i-servizi-caritas/srv/service/detail/consulenza-per-uomini.html?cHash=17123b755907763990c804f6ea2be2f9</t>
  </si>
  <si>
    <t>TN</t>
  </si>
  <si>
    <t>Trento</t>
  </si>
  <si>
    <t>"CambiaMenti"</t>
  </si>
  <si>
    <t>https://www.cambia-menti.org/percorso-antiviolenza.html</t>
  </si>
  <si>
    <t>Rovereto</t>
  </si>
  <si>
    <t xml:space="preserve">Via Saibanti, 6 </t>
  </si>
  <si>
    <t>Famiglia Materna</t>
  </si>
  <si>
    <t>https://www.famigliamaterna.it/cosa-facciamo/contrasto-alla-violenza-di-genere/cambiamenti</t>
  </si>
  <si>
    <t>TS</t>
  </si>
  <si>
    <t>Trieste</t>
  </si>
  <si>
    <t>Interpares</t>
  </si>
  <si>
    <t>https://www.facebook.com/pg/Inter-Pares-233937206741069/about/?ref=page_internal</t>
  </si>
  <si>
    <t>PN</t>
  </si>
  <si>
    <t>Pordenone</t>
  </si>
  <si>
    <t>Sportello di ascolto</t>
  </si>
  <si>
    <t>Associazione "In prima persona"</t>
  </si>
  <si>
    <t>https://www.facebook.com/inprimapersonapn/</t>
  </si>
  <si>
    <t>Via Borgo Sant'Antonio, 12</t>
  </si>
  <si>
    <t>L'Istrice APS</t>
  </si>
  <si>
    <t>Centro ARES, Relive, Comune di Udine</t>
  </si>
  <si>
    <t>http://www.listrice.it/</t>
  </si>
  <si>
    <t>UD</t>
  </si>
  <si>
    <t>Udine</t>
  </si>
  <si>
    <t xml:space="preserve">Via Zilli, 53 </t>
  </si>
  <si>
    <t>EMILIA - ROMAGNA</t>
  </si>
  <si>
    <t>RN</t>
  </si>
  <si>
    <t>Rimini</t>
  </si>
  <si>
    <t>DireUomo</t>
  </si>
  <si>
    <t>RA</t>
  </si>
  <si>
    <t>Ravenna</t>
  </si>
  <si>
    <t>via Mazzini, 61</t>
  </si>
  <si>
    <t>Cooperativa Libra</t>
  </si>
  <si>
    <t xml:space="preserve">https://muovitiravenna.wordpress.com/
</t>
  </si>
  <si>
    <t>Faenza</t>
  </si>
  <si>
    <t>Via S. Giovanni Bosco,1</t>
  </si>
  <si>
    <t>FC</t>
  </si>
  <si>
    <t>Forlì</t>
  </si>
  <si>
    <t xml:space="preserve">CTM </t>
  </si>
  <si>
    <t>Via San Martino, 13</t>
  </si>
  <si>
    <t>CTM</t>
  </si>
  <si>
    <t>https://centrotrattamentomaltrattanti.com/come-raggiungerci/</t>
  </si>
  <si>
    <t>RE</t>
  </si>
  <si>
    <t>Reggio Emilia</t>
  </si>
  <si>
    <t>CTM - servizio "Help Me"</t>
  </si>
  <si>
    <t>Via Campo Marzio, 9</t>
  </si>
  <si>
    <t>FE</t>
  </si>
  <si>
    <t>Ferrara</t>
  </si>
  <si>
    <t>Piazzale della Castellina, 5</t>
  </si>
  <si>
    <t>https://www.centrouominimaltrattanti.org/page.php?sede_di_ferrara</t>
  </si>
  <si>
    <t>BO</t>
  </si>
  <si>
    <t>Bologna</t>
  </si>
  <si>
    <t>via Dè Buttieri, 9</t>
  </si>
  <si>
    <t>Associazione Senza Violenza</t>
  </si>
  <si>
    <t xml:space="preserve">"Liberiamoci dalla violenza - LDV" </t>
  </si>
  <si>
    <t>Via Svampa, 9</t>
  </si>
  <si>
    <t>AUSL Bologna</t>
  </si>
  <si>
    <t xml:space="preserve">http://www.ausl.bologna.it/asl-bologna/dis/citta-di-bologna/guida%20servizi%20x%20stampa%202.pdf/attachment_download/file </t>
  </si>
  <si>
    <t>MO</t>
  </si>
  <si>
    <t>Modena</t>
  </si>
  <si>
    <t>via Don Minzoni, 121</t>
  </si>
  <si>
    <t>AUSL Modena</t>
  </si>
  <si>
    <t>http://www.ausl.mo.it/ldv</t>
  </si>
  <si>
    <t>PR</t>
  </si>
  <si>
    <t xml:space="preserve">Parma </t>
  </si>
  <si>
    <t>Largo Natale Palli, 1</t>
  </si>
  <si>
    <t>AUSL Parma</t>
  </si>
  <si>
    <t>https://www.ausl.pr.it/dove_curarsi/centro/default.aspx</t>
  </si>
  <si>
    <t xml:space="preserve">CENTRO </t>
  </si>
  <si>
    <t>TOSCANA</t>
  </si>
  <si>
    <t>FI</t>
  </si>
  <si>
    <t>Firenze</t>
  </si>
  <si>
    <t>Via Enrico il Navigatore, 17</t>
  </si>
  <si>
    <t>https://www.centrouominimaltrattanti.org/page.php?sede_di_firenze</t>
  </si>
  <si>
    <t>PT</t>
  </si>
  <si>
    <t>Pistoia</t>
  </si>
  <si>
    <t>Società della salute pistoiese</t>
  </si>
  <si>
    <t>Montecatini Terme</t>
  </si>
  <si>
    <t>PI</t>
  </si>
  <si>
    <t>Pisa</t>
  </si>
  <si>
    <t>Via Adolfo Omodeo, 1</t>
  </si>
  <si>
    <t>Associazione "Nuovo maschile"</t>
  </si>
  <si>
    <t>http://www.nuovomaschile.org/chiedi-aiuto/agisci-violenza/</t>
  </si>
  <si>
    <t>LU</t>
  </si>
  <si>
    <t>Lucca</t>
  </si>
  <si>
    <t>Via di Tiglio, 433</t>
  </si>
  <si>
    <t>Spazio Libero</t>
  </si>
  <si>
    <t>http://www.spaziolibero.org/spazio-persona.php</t>
  </si>
  <si>
    <t>MS</t>
  </si>
  <si>
    <t>Carrara</t>
  </si>
  <si>
    <t>Via XX Settembre, 245</t>
  </si>
  <si>
    <t>CIF Carrara</t>
  </si>
  <si>
    <t>http://web.comune.carrara.ms.it/archivio10_notizie-e-comunicati_0_2008.html</t>
  </si>
  <si>
    <t>LI</t>
  </si>
  <si>
    <t>Livorno</t>
  </si>
  <si>
    <t>via Alessandro Pieroni, 27</t>
  </si>
  <si>
    <t>Associazione LUI</t>
  </si>
  <si>
    <t>https://www.associazionelui.it/it/attivita-associative-servizi/p-u-m-programma-uomini-maltrattanti/</t>
  </si>
  <si>
    <t xml:space="preserve">Progetto OR.E.: Associazione Ippogrifo, CAV Livorno </t>
  </si>
  <si>
    <t>GR</t>
  </si>
  <si>
    <t>"PUR - Progetto uomini responsabili"</t>
  </si>
  <si>
    <t>"P.U.M - Programma Uomini Maltrattanti"</t>
  </si>
  <si>
    <t>Grosseto</t>
  </si>
  <si>
    <t>via Cimabue, 109</t>
  </si>
  <si>
    <t>Coeso Società della Salute</t>
  </si>
  <si>
    <t>"SAM - Spazio ascolto maltrattanti"</t>
  </si>
  <si>
    <t>http://www.coesoareagr.it/u-f-servizi-sociali-residenziali-e-territoriali/sam-sportello-ascolto-uomini-maltrattanti/</t>
  </si>
  <si>
    <t>UMBRIA</t>
  </si>
  <si>
    <t>PG</t>
  </si>
  <si>
    <t>Perugia</t>
  </si>
  <si>
    <t>Associazione Libertas Margot</t>
  </si>
  <si>
    <t>"Margot Net"</t>
  </si>
  <si>
    <t xml:space="preserve">http://www.margotproject.org/wp/margot-net/ </t>
  </si>
  <si>
    <t>Strada della Pallotta, 11</t>
  </si>
  <si>
    <t>TR</t>
  </si>
  <si>
    <t>Narni</t>
  </si>
  <si>
    <t>Centro di ascolto "Uomini fuori da violenza"</t>
  </si>
  <si>
    <t>via Tuderte, 12</t>
  </si>
  <si>
    <t>ASL Umbria 2</t>
  </si>
  <si>
    <t>Terni</t>
  </si>
  <si>
    <t>via del Modiolo, 4</t>
  </si>
  <si>
    <t xml:space="preserve">http://www.uslumbria2.it/notizie/uomini-fuori-dalla-violenza-attivato-un-centro-di </t>
  </si>
  <si>
    <t xml:space="preserve">LAZIO </t>
  </si>
  <si>
    <t>RM</t>
  </si>
  <si>
    <t>Roma</t>
  </si>
  <si>
    <t xml:space="preserve">Via Emilio Lepido, 36 e/f </t>
  </si>
  <si>
    <t xml:space="preserve">https://www.centrouominimaltrattanti.org/page.php?sede_di_roma </t>
  </si>
  <si>
    <t>via Angelo Bargoni, 8</t>
  </si>
  <si>
    <t>"Relazioni libere da violenza"</t>
  </si>
  <si>
    <t>Istituzione Solidea</t>
  </si>
  <si>
    <t>http://www.sara-cesvis.org/index.php?option=com_content&amp;task=section&amp;id=27&amp;Itemid=153</t>
  </si>
  <si>
    <t xml:space="preserve">Provincia di Roma </t>
  </si>
  <si>
    <t>Via Chiana, 35</t>
  </si>
  <si>
    <t>MARCHE</t>
  </si>
  <si>
    <t>PS</t>
  </si>
  <si>
    <t>AN</t>
  </si>
  <si>
    <t>MC</t>
  </si>
  <si>
    <t>Fossombrone</t>
  </si>
  <si>
    <t>Gabicce Mare</t>
  </si>
  <si>
    <t>Fabriano</t>
  </si>
  <si>
    <t>Treia</t>
  </si>
  <si>
    <t>"Mediante"</t>
  </si>
  <si>
    <r>
      <rPr>
        <sz val="8"/>
        <color theme="1"/>
        <rFont val="Arial"/>
        <family val="2"/>
      </rPr>
      <t>via Kennedy, c/o palazzo “Cappellani”</t>
    </r>
    <r>
      <rPr>
        <sz val="10"/>
        <color theme="1"/>
        <rFont val="Arial"/>
        <family val="2"/>
      </rPr>
      <t xml:space="preserve">	</t>
    </r>
  </si>
  <si>
    <t>via Donizetti, 20</t>
  </si>
  <si>
    <t>via Dante, 268</t>
  </si>
  <si>
    <t>via Borgo Veneto, 55</t>
  </si>
  <si>
    <t>Associazione "Il Lume"</t>
  </si>
  <si>
    <t>Associazione SVAU, SocialNet, CNSS AURORA, ATS Macerata, ATS Fossombrone, ATS Fabriano</t>
  </si>
  <si>
    <t>https://www.viveremacerata.it/upload/2019_04/492911_LocMediantegenerale.pdf</t>
  </si>
  <si>
    <t>AP</t>
  </si>
  <si>
    <t>Ascoli Piceno</t>
  </si>
  <si>
    <t>"I chiaroscuro dell'amore"</t>
  </si>
  <si>
    <t>Ass "Solidarietà e servizio"</t>
  </si>
  <si>
    <t xml:space="preserve">http://solidarietaeservizio.it/ita/attivita-in-italia/progetto--i-chiaroscuro-dellamore--ascoli-piceno-134.html </t>
  </si>
  <si>
    <t>ABRUZZO</t>
  </si>
  <si>
    <t>TE</t>
  </si>
  <si>
    <t>Pineto</t>
  </si>
  <si>
    <t>"Elefante bianco - CAM"</t>
  </si>
  <si>
    <t>via Gabriele D'Annunzio, 175</t>
  </si>
  <si>
    <t xml:space="preserve">Associazione "Elefante" </t>
  </si>
  <si>
    <t>http://www.lelefanteassociazione.it/servizi/elefante-bianco/</t>
  </si>
  <si>
    <t>Chieti</t>
  </si>
  <si>
    <t>Via Spaventa, 47</t>
  </si>
  <si>
    <t>http://www.alpha.ch.it/consultorio-familiare/#1445262621669-8a1bfba6-ab52</t>
  </si>
  <si>
    <t>CH</t>
  </si>
  <si>
    <t>SUD</t>
  </si>
  <si>
    <t>PUGLIA</t>
  </si>
  <si>
    <t>FG</t>
  </si>
  <si>
    <t>Foggia</t>
  </si>
  <si>
    <t>Via della Repubblica, 54</t>
  </si>
  <si>
    <t>CSV Foggia</t>
  </si>
  <si>
    <t>http://www.csvfoggia.it/archivio-accadra-domani/7825-foggia-ascolto-e-trattamento-per-uomini-con-impegno-donna.html</t>
  </si>
  <si>
    <t>BR</t>
  </si>
  <si>
    <t>Brindisi</t>
  </si>
  <si>
    <t>BA</t>
  </si>
  <si>
    <t>Bari</t>
  </si>
  <si>
    <t>"Dalla parte del lupo"</t>
  </si>
  <si>
    <t>via Amendola, 120</t>
  </si>
  <si>
    <t xml:space="preserve">http://www.dallapartedellupo.it/ </t>
  </si>
  <si>
    <t xml:space="preserve">Lavoro e Progresso 93, Provincia Brindisi </t>
  </si>
  <si>
    <t>TA</t>
  </si>
  <si>
    <t>Taranto</t>
  </si>
  <si>
    <t>Piazzale Dante, 31</t>
  </si>
  <si>
    <t>Associazione CUMM</t>
  </si>
  <si>
    <t xml:space="preserve">http://www.cosmopolismedia.it/attualita/4682-violenza-di-genere-soluzione-finale.html </t>
  </si>
  <si>
    <t>CAMPANIA</t>
  </si>
  <si>
    <t>NA</t>
  </si>
  <si>
    <t>Napoli</t>
  </si>
  <si>
    <t>Piazza Nazionale, 95</t>
  </si>
  <si>
    <t>ASL Napoli 1</t>
  </si>
  <si>
    <t xml:space="preserve">http://www.aslnapoli1centro.it/uopsclps31 </t>
  </si>
  <si>
    <t>Via Cimarosa, 65</t>
  </si>
  <si>
    <t>AIED Napoli</t>
  </si>
  <si>
    <t>https://www.aiednapoli.it/index.php</t>
  </si>
  <si>
    <t>SA</t>
  </si>
  <si>
    <t>CALABRIA</t>
  </si>
  <si>
    <t>CZ</t>
  </si>
  <si>
    <t>Catanzaro</t>
  </si>
  <si>
    <t>Via Fontana Vecchia</t>
  </si>
  <si>
    <t>SAM</t>
  </si>
  <si>
    <t>https://www.facebook.com/Spazio-Ascolto-Maltrattanti-1738193579551102/</t>
  </si>
  <si>
    <t>SICILIA</t>
  </si>
  <si>
    <t>PA</t>
  </si>
  <si>
    <t>Palermo</t>
  </si>
  <si>
    <t>Via Agrigento, 7</t>
  </si>
  <si>
    <t>Centro siciliano terapia della famiglia</t>
  </si>
  <si>
    <t>http://www.cstf.it/attivitaclinica/centro-di-ascolto-per-uomini-maltrattanti/</t>
  </si>
  <si>
    <t>Bagheria</t>
  </si>
  <si>
    <t>"Nuova generazione"</t>
  </si>
  <si>
    <t>Nuova generazione</t>
  </si>
  <si>
    <t>CT</t>
  </si>
  <si>
    <t>Catania</t>
  </si>
  <si>
    <t>CL</t>
  </si>
  <si>
    <t>Caltanissetta</t>
  </si>
  <si>
    <t>RG</t>
  </si>
  <si>
    <t>Vittoria</t>
  </si>
  <si>
    <t>SARDEGNA</t>
  </si>
  <si>
    <t>SS</t>
  </si>
  <si>
    <t>Sassari</t>
  </si>
  <si>
    <t>Olbia</t>
  </si>
  <si>
    <t>Nuoro</t>
  </si>
  <si>
    <t>Via Cifali, 76</t>
  </si>
  <si>
    <t>ASP Catania</t>
  </si>
  <si>
    <t xml:space="preserve">http://www.ultimatv.it/2016/10/27/a-catania-uno-sportello-per-uomini-violenti/ </t>
  </si>
  <si>
    <t>http://www.cooperativaetnos.it/index.php/news/84-s-a-u-m-servizio-assistenza-uomini-maltrattanti</t>
  </si>
  <si>
    <t>Via Aci, 18/b</t>
  </si>
  <si>
    <t>U.E.P.E. Sicilia e Caltanissetta</t>
  </si>
  <si>
    <t>Via La Marmora</t>
  </si>
  <si>
    <t>Associazione Donne a Sud</t>
  </si>
  <si>
    <t>https://www.facebook.com/pg/Donne-A-Sud-406209169590296/about/?ref=page_internal</t>
  </si>
  <si>
    <t>Via Ugo La Malfa, 25</t>
  </si>
  <si>
    <t>https://www.centrouominimaltrattanti.org/page.php?sede_nord_sardegna</t>
  </si>
  <si>
    <t>Via Capotesta, 14</t>
  </si>
  <si>
    <t xml:space="preserve">Via Deffenu, 42 </t>
  </si>
  <si>
    <t>Oristano</t>
  </si>
  <si>
    <t>Piazza San Martino</t>
  </si>
  <si>
    <t>NU</t>
  </si>
  <si>
    <t>OR</t>
  </si>
  <si>
    <t>Forum Lou Salomé</t>
  </si>
  <si>
    <t xml:space="preserve">Associazione il Cerchio degli uomini </t>
  </si>
  <si>
    <t>Palmanova</t>
  </si>
  <si>
    <t>"Sportello di ascolto e servizi per autori di violenza"</t>
  </si>
  <si>
    <t xml:space="preserve">
Via Natisone, 11</t>
  </si>
  <si>
    <t xml:space="preserve">ASS2 Friuli </t>
  </si>
  <si>
    <t>Piazzale di Porta Lodovica, 3</t>
  </si>
  <si>
    <t>"Il Cerchio degli Uomini"</t>
  </si>
  <si>
    <t>"Uomini non più violenti si diventa"</t>
  </si>
  <si>
    <t>"SaViD - stop a Violenza Domestica"</t>
  </si>
  <si>
    <t xml:space="preserve">PIEMONTE </t>
  </si>
  <si>
    <t>REGIONE/PR.AUT.</t>
  </si>
  <si>
    <t>Centro</t>
  </si>
  <si>
    <t xml:space="preserve">Centro </t>
  </si>
  <si>
    <t>http://www.aas2.sanita.fvg.it/it/chi_siamo/organigramma/struttura-dettaglio.html?path=/dir_sanitaria/dipartimento_salute_mentale/SAVI/struttura.html</t>
  </si>
  <si>
    <t>"In Prima persona - uomini contro la violenza sulle donne"</t>
  </si>
  <si>
    <t>Centro multisede</t>
  </si>
  <si>
    <t xml:space="preserve">SPIEGAZIONE CATEGORIE </t>
  </si>
  <si>
    <t xml:space="preserve">Non disponibile </t>
  </si>
  <si>
    <t xml:space="preserve">INDIRIZZO </t>
  </si>
  <si>
    <t>Assente</t>
  </si>
  <si>
    <t>Non disponibile</t>
  </si>
  <si>
    <r>
      <rPr>
        <sz val="9"/>
        <rFont val="Arial"/>
        <family val="2"/>
      </rPr>
      <t>https://www.facebook.com/pg/DireUomo/about/?ref=page_interna</t>
    </r>
    <r>
      <rPr>
        <sz val="9"/>
        <color rgb="FF000000"/>
        <rFont val="Arial"/>
        <family val="2"/>
      </rPr>
      <t>l</t>
    </r>
  </si>
  <si>
    <r>
      <rPr>
        <sz val="9"/>
        <rFont val="Arial"/>
        <family val="2"/>
      </rPr>
      <t>http://www.aspbologna.it/mappa-del-sito/news/a-bologna-il-primo-centro-per-uomini-maltrattant</t>
    </r>
    <r>
      <rPr>
        <sz val="9"/>
        <color rgb="FF000000"/>
        <rFont val="Arial"/>
        <family val="2"/>
      </rPr>
      <t xml:space="preserve">i </t>
    </r>
  </si>
  <si>
    <t>via Bignone, 40</t>
  </si>
  <si>
    <t>"Centro Specialistico Cura Trauma Interpersonale"</t>
  </si>
  <si>
    <t>LE</t>
  </si>
  <si>
    <t>Lecce</t>
  </si>
  <si>
    <t>Via Miglietta, 5</t>
  </si>
  <si>
    <t>ASL Lecce</t>
  </si>
  <si>
    <t>https://www.sanita.puglia.it/web/asl-lecce/centro-specialistico-per-la-cura-del-trauma-interpersonale-c.s.c.t.i.</t>
  </si>
  <si>
    <t>"Time Out"</t>
  </si>
  <si>
    <t xml:space="preserve">NOTE SU SINGOLE ATTIVITA' TERRITORIO </t>
  </si>
  <si>
    <t>LVD AUSL E-R</t>
  </si>
  <si>
    <t>ARGOMENTI ANNOTATI</t>
  </si>
  <si>
    <t>CONTENUTI ANNOTAZIONI</t>
  </si>
  <si>
    <t>TOTALE TIPO SERVIZIO</t>
  </si>
  <si>
    <t>TOTALE SERVIZI PER REGIONE</t>
  </si>
  <si>
    <t>%</t>
  </si>
  <si>
    <t xml:space="preserve"> </t>
  </si>
  <si>
    <t>CENTRO</t>
  </si>
  <si>
    <t>AREA</t>
  </si>
  <si>
    <t xml:space="preserve">Associazione Paviol </t>
  </si>
  <si>
    <t>Associazione Gruppo Abele</t>
  </si>
  <si>
    <t>http://www.novaratoday.it/cronaca/sportello-ascolto-uomini-violenza-donne.html</t>
  </si>
  <si>
    <t xml:space="preserve">Cooperativa sociale Elios </t>
  </si>
  <si>
    <t>http://doriangrayonlus.com/s-a-v-r-i-2/</t>
  </si>
  <si>
    <t xml:space="preserve">Centro Psicoterapia Dorian Gray </t>
  </si>
  <si>
    <t>Associazione White Dove Evoluzione del maschile</t>
  </si>
  <si>
    <t>Gruppo Polis</t>
  </si>
  <si>
    <t>Operatori Associazione LUI e CAM, Comune di Carrara</t>
  </si>
  <si>
    <t>Cooperativa "Alpha"</t>
  </si>
  <si>
    <t>Associazione "Impegno Donna"</t>
  </si>
  <si>
    <t xml:space="preserve">C.R.I.S.I. </t>
  </si>
  <si>
    <t>C.R.I.S.I.</t>
  </si>
  <si>
    <t>Pontecagnano- Faiano</t>
  </si>
  <si>
    <t>Via Raffaello Sanzio</t>
  </si>
  <si>
    <t>http://www.aslsalerno.it/comportamenti-violenti?fbclid=IwAR3AlGkdCh7Jax4PTo1nyHmecvqYdFfIzjfm5CSVMqDwrHtOyev7qO3TaYk</t>
  </si>
  <si>
    <t>CIF Salerno, A Voce Alta Salerno</t>
  </si>
  <si>
    <t xml:space="preserve"> ASL Salerno</t>
  </si>
  <si>
    <t>Cooperativa ETNOS</t>
  </si>
  <si>
    <t xml:space="preserve">CLASSIFICAZIONE ENTI GESTORI SERVIZI </t>
  </si>
  <si>
    <t xml:space="preserve">Cooperative di servizi alla persona </t>
  </si>
  <si>
    <t>Centri di psicoterapia/psicologia</t>
  </si>
  <si>
    <t>Comuni</t>
  </si>
  <si>
    <t xml:space="preserve">Enti ecclesiastici </t>
  </si>
  <si>
    <t xml:space="preserve">Altri enti di diritto pubblico </t>
  </si>
  <si>
    <t xml:space="preserve">Strutture sanitarie  </t>
  </si>
  <si>
    <t>TOTALE</t>
  </si>
  <si>
    <t xml:space="preserve">Università </t>
  </si>
  <si>
    <t xml:space="preserve">Centri di mediazione </t>
  </si>
  <si>
    <t xml:space="preserve">Totale </t>
  </si>
  <si>
    <t>Tipi di enti</t>
  </si>
  <si>
    <t xml:space="preserve">Associazioni promozione mondo maschile </t>
  </si>
  <si>
    <t xml:space="preserve">Comune Imperia </t>
  </si>
  <si>
    <t>https://www.imperiapost.it/384918/sanremo-nasce-il-centro-vivere-senza-violenza-rivolto-a-uomini-ed-adolescenti-che-hanno-avuto-reazioni-violente-i-dettagli</t>
  </si>
  <si>
    <t>ALFID</t>
  </si>
  <si>
    <t>Associazioni promozione mondo maschile</t>
  </si>
  <si>
    <t>Strutture sanitarie</t>
  </si>
  <si>
    <t xml:space="preserve">Cooperative servizi a persona </t>
  </si>
  <si>
    <t>Centri di mediazione</t>
  </si>
  <si>
    <t>CLASSIFICAZIONE ATTORI</t>
  </si>
  <si>
    <t>http://www.lasvolta.org/2018/07/04/chi-siamo/</t>
  </si>
  <si>
    <t>Associazione "La svolta"</t>
  </si>
  <si>
    <t>"La svolta - Spazio di ascolto uomini maltrattanti"</t>
  </si>
  <si>
    <t>Organizzazioni contro violenza di genere</t>
  </si>
  <si>
    <t>Altre associazioni promozione sociale</t>
  </si>
  <si>
    <t>Organizzazioni legate a mondo ecclesiastico</t>
  </si>
  <si>
    <t>CENTRI</t>
  </si>
  <si>
    <t>CENTRI MULTISEDE</t>
  </si>
  <si>
    <t>PROGETTI</t>
  </si>
  <si>
    <t xml:space="preserve">SPORTELLI </t>
  </si>
  <si>
    <t>PROGETTI MULTISEDE</t>
  </si>
  <si>
    <r>
      <rPr>
        <b/>
        <sz val="8"/>
        <color rgb="FF000000"/>
        <rFont val="Arial"/>
        <family val="2"/>
      </rPr>
      <t>SOMMA PER AREA</t>
    </r>
    <r>
      <rPr>
        <b/>
        <sz val="10"/>
        <color rgb="FF000000"/>
        <rFont val="Arial"/>
        <family val="2"/>
      </rPr>
      <t xml:space="preserve"> </t>
    </r>
  </si>
  <si>
    <t xml:space="preserve">Presidio criminologico territoriale </t>
  </si>
  <si>
    <t>Via Tarvisio, 13</t>
  </si>
  <si>
    <t>http://www.cipm.it/area-criminologica-e-trattamento-condotte-lesive/presidio-criminologico-territoriale/</t>
  </si>
  <si>
    <t>ALTRO</t>
  </si>
  <si>
    <t xml:space="preserve">PdT inclusi/esclusi </t>
  </si>
  <si>
    <t xml:space="preserve">Cooperativa Sociale Coompany &amp;,UEPE, il Centro Gapp, Io Volo e Italia che Cambia </t>
  </si>
  <si>
    <t>https://laprovinciapavese.gelocal.it/pavia/cronaca/2014/11/21/news/uomini-violenti-kore-apre-uno-sportello-di-aiuto-1.10355638?refresh_ce</t>
  </si>
  <si>
    <t>Comune di Vigevano</t>
  </si>
  <si>
    <t>"M.uo.viti": Mai più uomini violenti</t>
  </si>
  <si>
    <t>ASP Bologna, ASC InSieme: "Progetto Radice"</t>
  </si>
  <si>
    <t>Progetto “Osservatorio sulla sofferenza urbana”. Associazione Teseo</t>
  </si>
  <si>
    <t xml:space="preserve">Comune di Noale, Cooperativa Iside </t>
  </si>
  <si>
    <t>Comune di Montebelluna. Progetto del "Tavolo Rosa"</t>
  </si>
  <si>
    <t>TOTALE PdT PER REGIONE</t>
  </si>
  <si>
    <t>FRIULI VENEZIA GIULIA</t>
  </si>
  <si>
    <t>Prov. BOLZANO</t>
  </si>
  <si>
    <t>Prov. TRENTO</t>
  </si>
  <si>
    <t>"Gruppi per uomini maltrattanti"</t>
  </si>
  <si>
    <t>"Servizio ascolto e trattamento per uomini in cambiamento"</t>
  </si>
  <si>
    <t>"O.L.V. - Oltre la violenza"</t>
  </si>
  <si>
    <t>"Centro di sostegno agli uomini maltrattanti"</t>
  </si>
  <si>
    <t>"Centro ascolto uomini maltrattanti"</t>
  </si>
  <si>
    <t>"Servizio assistenza uomini maltrattanti"</t>
  </si>
  <si>
    <t>"Nucleo trattamento maltrattanti Sud"</t>
  </si>
  <si>
    <r>
      <t xml:space="preserve">"CUMM - </t>
    </r>
    <r>
      <rPr>
        <sz val="8"/>
        <color rgb="FF000000"/>
        <rFont val="Arial"/>
        <family val="2"/>
      </rPr>
      <t>Centroascolto Uomini Maltrattati e Maltrattanti"</t>
    </r>
  </si>
  <si>
    <t>"Sportello di Ascolto Uomini Maltrattanti"</t>
  </si>
  <si>
    <t>"Nuovo maschile. Uomini liberi da violenza"</t>
  </si>
  <si>
    <t>"Centro di ascolto uomini maltrattanti"</t>
  </si>
  <si>
    <t>"Centro ascolto maltrattanti"</t>
  </si>
  <si>
    <t>"Spazio ascolto maltrattanti"</t>
  </si>
  <si>
    <t>"Interpares"</t>
  </si>
  <si>
    <t>"Servizio Uomini Maltrattanti"</t>
  </si>
  <si>
    <t>"Centro ARES"</t>
  </si>
  <si>
    <t>"Sportello uomini violenti"</t>
  </si>
  <si>
    <t>"#Mai + Violento"</t>
  </si>
  <si>
    <t>"S.A.V.R.I."</t>
  </si>
  <si>
    <t>"S.P.A.M"</t>
  </si>
  <si>
    <t>"Progetto uomini maltrattanti"</t>
  </si>
  <si>
    <t>"Cerchio degli Uomini"</t>
  </si>
  <si>
    <t>Unione dei Comuni della Romagna Faentina. Progetto "Muoviti"</t>
  </si>
  <si>
    <t>Associazione Delfi, altre associazioni Ravenna, AUSL Ravenna, comune di Ravenna. Progetto "Muoviti"</t>
  </si>
  <si>
    <t>CAM Ferrara, Centro antiviolenza di Bergamo</t>
  </si>
  <si>
    <t>Società della salute valdinievole</t>
  </si>
  <si>
    <t>CAM Firenze</t>
  </si>
  <si>
    <t>ASL Toscana Sud est, Prov Grosseto, ass Olympia De Gouges, rete Codice Rosa. Progetto “Together in rose"</t>
  </si>
  <si>
    <t>ENTI COLLABORAZIONE</t>
  </si>
  <si>
    <t>Numero PdT gestiti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</si>
</sst>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rgb="FF000000"/>
      <name val="Arial"/>
    </font>
    <font>
      <sz val="11"/>
      <color theme="1"/>
      <name val=" "/>
      <family val="2"/>
    </font>
    <font>
      <sz val="11"/>
      <color theme="1"/>
      <name val=" "/>
      <family val="2"/>
    </font>
    <font>
      <sz val="11"/>
      <color theme="1"/>
      <name val=" "/>
      <family val="2"/>
    </font>
    <font>
      <sz val="10"/>
      <color theme="1"/>
      <name val="Arial"/>
    </font>
    <font>
      <sz val="8"/>
      <color theme="1"/>
      <name val="Arial"/>
    </font>
    <font>
      <sz val="9"/>
      <color theme="1"/>
      <name val="Arial"/>
    </font>
    <font>
      <sz val="10"/>
      <color rgb="FF000000"/>
      <name val="Arial"/>
    </font>
    <font>
      <sz val="10"/>
      <name val="Arial"/>
    </font>
    <font>
      <sz val="9"/>
      <name val="Arial"/>
    </font>
    <font>
      <sz val="8"/>
      <name val="Arial"/>
    </font>
    <font>
      <u/>
      <sz val="10"/>
      <color theme="10"/>
      <name val="Arial"/>
    </font>
    <font>
      <sz val="10"/>
      <color theme="1"/>
      <name val="Arial"/>
      <family val="2"/>
    </font>
    <font>
      <sz val="10"/>
      <color rgb="FF000000"/>
      <name val="Arial"/>
      <family val="2"/>
    </font>
    <font>
      <sz val="8"/>
      <color theme="1"/>
      <name val="Arial"/>
      <family val="2"/>
    </font>
    <font>
      <sz val="8"/>
      <color rgb="FF000000"/>
      <name val="Arial"/>
      <family val="2"/>
    </font>
    <font>
      <u/>
      <sz val="9"/>
      <color theme="10"/>
      <name val="Arial"/>
      <family val="2"/>
    </font>
    <font>
      <sz val="10"/>
      <name val="Arial"/>
      <family val="2"/>
    </font>
    <font>
      <sz val="9"/>
      <color theme="1"/>
      <name val="Arial"/>
      <family val="2"/>
    </font>
    <font>
      <sz val="9"/>
      <name val="Arial"/>
      <family val="2"/>
    </font>
    <font>
      <sz val="9"/>
      <color rgb="FF000000"/>
      <name val="Arial"/>
      <family val="2"/>
    </font>
    <font>
      <sz val="9"/>
      <color indexed="81"/>
      <name val="Tahoma"/>
      <family val="2"/>
    </font>
    <font>
      <b/>
      <sz val="9"/>
      <color indexed="81"/>
      <name val="Tahoma"/>
      <family val="2"/>
    </font>
    <font>
      <i/>
      <sz val="10"/>
      <color rgb="FF000000"/>
      <name val="Arial"/>
      <family val="2"/>
    </font>
    <font>
      <i/>
      <sz val="8"/>
      <color theme="1"/>
      <name val="Arial"/>
      <family val="2"/>
    </font>
    <font>
      <sz val="8"/>
      <name val="Arial"/>
      <family val="2"/>
    </font>
    <font>
      <u/>
      <sz val="9"/>
      <color rgb="FF0000FF"/>
      <name val="Arial"/>
      <family val="2"/>
    </font>
    <font>
      <i/>
      <sz val="9"/>
      <color theme="1"/>
      <name val="Arial"/>
      <family val="2"/>
    </font>
    <font>
      <sz val="9"/>
      <color theme="10"/>
      <name val="Arial"/>
      <family val="2"/>
    </font>
    <font>
      <b/>
      <sz val="10"/>
      <color rgb="FF000000"/>
      <name val="Arial"/>
      <family val="2"/>
    </font>
    <font>
      <b/>
      <sz val="10"/>
      <color theme="1"/>
      <name val="Arial"/>
      <family val="2"/>
    </font>
    <font>
      <b/>
      <sz val="9"/>
      <color theme="1"/>
      <name val="Arial"/>
      <family val="2"/>
    </font>
    <font>
      <b/>
      <sz val="8"/>
      <color rgb="FF000000"/>
      <name val="Arial"/>
      <family val="2"/>
    </font>
    <font>
      <b/>
      <sz val="8"/>
      <color theme="1"/>
      <name val="Arial"/>
      <family val="2"/>
    </font>
    <font>
      <b/>
      <sz val="10"/>
      <name val="Arial"/>
      <family val="2"/>
    </font>
    <font>
      <b/>
      <sz val="9"/>
      <color rgb="FF000000"/>
      <name val="Arial"/>
      <family val="2"/>
    </font>
    <font>
      <sz val="11"/>
      <color rgb="FF000000"/>
      <name val="Arial"/>
      <family val="2"/>
    </font>
    <font>
      <sz val="11"/>
      <color theme="1"/>
      <name val="Arial"/>
      <family val="2"/>
    </font>
  </fonts>
  <fills count="2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rgb="FFA4C2F4"/>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99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66"/>
        <bgColor indexed="64"/>
      </patternFill>
    </fill>
    <fill>
      <patternFill patternType="solid">
        <fgColor theme="4"/>
        <bgColor indexed="64"/>
      </patternFill>
    </fill>
    <fill>
      <patternFill patternType="solid">
        <fgColor rgb="FF9966FF"/>
        <bgColor indexed="64"/>
      </patternFill>
    </fill>
    <fill>
      <patternFill patternType="solid">
        <fgColor rgb="FFCC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1" fillId="0" borderId="0" applyNumberFormat="0" applyFill="0" applyBorder="0" applyAlignment="0" applyProtection="0"/>
    <xf numFmtId="9" fontId="7" fillId="0" borderId="0" applyFont="0" applyFill="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cellStyleXfs>
  <cellXfs count="129">
    <xf numFmtId="0" fontId="0" fillId="0" borderId="0" xfId="0" applyFont="1" applyAlignment="1"/>
    <xf numFmtId="0" fontId="4" fillId="0" borderId="0" xfId="0" applyFont="1" applyAlignment="1"/>
    <xf numFmtId="0" fontId="6" fillId="0" borderId="0" xfId="0" applyFont="1" applyAlignment="1"/>
    <xf numFmtId="0" fontId="5" fillId="0" borderId="0" xfId="0" applyFont="1" applyAlignment="1"/>
    <xf numFmtId="0" fontId="4" fillId="0" borderId="0" xfId="0" applyFont="1" applyAlignment="1"/>
    <xf numFmtId="0" fontId="13" fillId="0" borderId="0" xfId="0" applyFont="1" applyAlignment="1"/>
    <xf numFmtId="0" fontId="12" fillId="0" borderId="0" xfId="0" applyFont="1" applyAlignment="1"/>
    <xf numFmtId="0" fontId="11" fillId="0" borderId="0" xfId="1" applyAlignment="1"/>
    <xf numFmtId="0" fontId="12" fillId="0" borderId="0" xfId="0" applyFont="1" applyFill="1" applyAlignment="1"/>
    <xf numFmtId="0" fontId="14" fillId="0" borderId="0" xfId="0" applyFont="1" applyFill="1" applyAlignment="1"/>
    <xf numFmtId="0" fontId="16" fillId="0" borderId="0" xfId="1" applyFont="1" applyFill="1" applyAlignment="1"/>
    <xf numFmtId="0" fontId="17" fillId="0" borderId="0" xfId="0" applyFont="1" applyAlignment="1"/>
    <xf numFmtId="0" fontId="14" fillId="0" borderId="0" xfId="0" applyFont="1" applyAlignment="1"/>
    <xf numFmtId="0" fontId="18" fillId="0" borderId="0" xfId="0" applyFont="1" applyAlignment="1"/>
    <xf numFmtId="0" fontId="13" fillId="0" borderId="0" xfId="0" applyFont="1" applyAlignment="1">
      <alignment horizontal="center"/>
    </xf>
    <xf numFmtId="0" fontId="0" fillId="0" borderId="0" xfId="0" applyFont="1" applyAlignment="1">
      <alignment horizontal="center"/>
    </xf>
    <xf numFmtId="0" fontId="13" fillId="0" borderId="0" xfId="0" applyFont="1" applyAlignment="1">
      <alignment horizontal="center"/>
    </xf>
    <xf numFmtId="0" fontId="13" fillId="3"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0" fontId="14" fillId="0" borderId="0" xfId="0" applyFont="1" applyAlignment="1">
      <alignment horizontal="center"/>
    </xf>
    <xf numFmtId="0" fontId="7" fillId="0" borderId="0" xfId="0" applyFont="1" applyFill="1" applyAlignment="1">
      <alignment horizontal="center"/>
    </xf>
    <xf numFmtId="0" fontId="12" fillId="0" borderId="0" xfId="0" applyFont="1" applyFill="1" applyAlignment="1">
      <alignment horizontal="center"/>
    </xf>
    <xf numFmtId="0" fontId="17" fillId="0" borderId="0" xfId="0" applyFont="1" applyAlignment="1">
      <alignment horizontal="center"/>
    </xf>
    <xf numFmtId="0" fontId="0" fillId="0" borderId="0" xfId="0" applyFont="1" applyAlignment="1">
      <alignment horizontal="left"/>
    </xf>
    <xf numFmtId="0" fontId="18" fillId="0" borderId="0" xfId="0" applyFont="1" applyAlignment="1">
      <alignment horizontal="center"/>
    </xf>
    <xf numFmtId="0" fontId="6" fillId="0" borderId="0" xfId="0" applyFont="1" applyAlignment="1">
      <alignment horizontal="center"/>
    </xf>
    <xf numFmtId="0" fontId="18" fillId="0" borderId="0" xfId="0" applyFont="1" applyAlignment="1">
      <alignment horizontal="center" wrapText="1"/>
    </xf>
    <xf numFmtId="0" fontId="9" fillId="0" borderId="0" xfId="0" applyFont="1" applyAlignment="1">
      <alignment horizontal="center"/>
    </xf>
    <xf numFmtId="0" fontId="17" fillId="0" borderId="0" xfId="0" applyFont="1" applyFill="1" applyAlignment="1"/>
    <xf numFmtId="0" fontId="23" fillId="0" borderId="0" xfId="0" applyFont="1" applyAlignment="1">
      <alignment horizontal="center"/>
    </xf>
    <xf numFmtId="0" fontId="24" fillId="0" borderId="0" xfId="0" applyFont="1" applyAlignment="1">
      <alignment horizontal="left"/>
    </xf>
    <xf numFmtId="0" fontId="14" fillId="0" borderId="0" xfId="0" applyFont="1" applyAlignment="1">
      <alignment horizontal="left"/>
    </xf>
    <xf numFmtId="0" fontId="5" fillId="0" borderId="0" xfId="0" applyFont="1" applyAlignment="1">
      <alignment horizontal="left"/>
    </xf>
    <xf numFmtId="0" fontId="14" fillId="0" borderId="0" xfId="0" applyFont="1" applyFill="1" applyAlignment="1">
      <alignment horizontal="left"/>
    </xf>
    <xf numFmtId="0" fontId="26" fillId="0" borderId="0" xfId="0" applyFont="1" applyAlignment="1"/>
    <xf numFmtId="0" fontId="27" fillId="0" borderId="0" xfId="0" applyFont="1" applyAlignment="1"/>
    <xf numFmtId="0" fontId="16" fillId="0" borderId="0" xfId="1" applyFont="1" applyAlignment="1"/>
    <xf numFmtId="0" fontId="28" fillId="0" borderId="0" xfId="1" applyFont="1" applyAlignment="1"/>
    <xf numFmtId="0" fontId="20" fillId="0" borderId="0" xfId="0" applyFont="1" applyAlignment="1"/>
    <xf numFmtId="0" fontId="18" fillId="0" borderId="0" xfId="0" applyFont="1" applyFill="1" applyAlignment="1"/>
    <xf numFmtId="0" fontId="13" fillId="0" borderId="0" xfId="0" applyFont="1" applyFill="1" applyAlignment="1">
      <alignment horizontal="center"/>
    </xf>
    <xf numFmtId="9" fontId="0" fillId="0" borderId="0" xfId="2" applyFont="1" applyAlignment="1"/>
    <xf numFmtId="0" fontId="14" fillId="0" borderId="0" xfId="0" applyFont="1" applyAlignment="1">
      <alignment horizontal="left" wrapText="1"/>
    </xf>
    <xf numFmtId="0" fontId="3" fillId="5" borderId="0" xfId="3" applyAlignment="1">
      <alignment horizontal="center"/>
    </xf>
    <xf numFmtId="9" fontId="3" fillId="5" borderId="0" xfId="3" applyNumberFormat="1" applyAlignment="1">
      <alignment horizontal="center"/>
    </xf>
    <xf numFmtId="0" fontId="3" fillId="6" borderId="0" xfId="4" applyAlignment="1">
      <alignment horizontal="center"/>
    </xf>
    <xf numFmtId="9" fontId="3" fillId="6" borderId="0" xfId="4" applyNumberFormat="1" applyAlignment="1">
      <alignment horizontal="center"/>
    </xf>
    <xf numFmtId="0" fontId="3" fillId="7" borderId="0" xfId="5" applyAlignment="1">
      <alignment horizontal="center"/>
    </xf>
    <xf numFmtId="9" fontId="3" fillId="7" borderId="0" xfId="5" applyNumberFormat="1" applyAlignment="1">
      <alignment horizontal="center"/>
    </xf>
    <xf numFmtId="0" fontId="13" fillId="0" borderId="1" xfId="0" applyFont="1" applyBorder="1" applyAlignment="1">
      <alignment horizontal="center"/>
    </xf>
    <xf numFmtId="1" fontId="0" fillId="0" borderId="1" xfId="0" applyNumberFormat="1" applyFont="1" applyBorder="1" applyAlignment="1">
      <alignment horizontal="center"/>
    </xf>
    <xf numFmtId="1" fontId="13" fillId="0" borderId="1" xfId="0" applyNumberFormat="1" applyFont="1" applyBorder="1" applyAlignment="1">
      <alignment horizontal="center"/>
    </xf>
    <xf numFmtId="0" fontId="0" fillId="0" borderId="1" xfId="0" applyFont="1" applyBorder="1" applyAlignment="1"/>
    <xf numFmtId="0" fontId="0" fillId="0" borderId="1" xfId="0" applyFont="1" applyBorder="1" applyAlignment="1">
      <alignment horizontal="center"/>
    </xf>
    <xf numFmtId="0" fontId="14" fillId="8" borderId="0" xfId="0" applyFont="1" applyFill="1" applyAlignment="1">
      <alignment horizontal="center"/>
    </xf>
    <xf numFmtId="0" fontId="5" fillId="8" borderId="0" xfId="0" applyFont="1" applyFill="1" applyAlignment="1">
      <alignment horizontal="center"/>
    </xf>
    <xf numFmtId="0" fontId="5" fillId="9" borderId="0" xfId="0" applyFont="1" applyFill="1" applyAlignment="1">
      <alignment horizontal="center"/>
    </xf>
    <xf numFmtId="0" fontId="19" fillId="0" borderId="0" xfId="0" applyFont="1" applyAlignment="1">
      <alignment horizontal="center"/>
    </xf>
    <xf numFmtId="0" fontId="5" fillId="10" borderId="0" xfId="0" applyFont="1" applyFill="1" applyAlignment="1">
      <alignment horizontal="center"/>
    </xf>
    <xf numFmtId="0" fontId="14" fillId="10" borderId="0" xfId="0" applyFont="1" applyFill="1" applyAlignment="1">
      <alignment horizontal="center"/>
    </xf>
    <xf numFmtId="0" fontId="5" fillId="11" borderId="0" xfId="0" applyFont="1" applyFill="1" applyAlignment="1">
      <alignment horizontal="center"/>
    </xf>
    <xf numFmtId="0" fontId="14" fillId="11" borderId="0" xfId="0" applyFont="1" applyFill="1" applyAlignment="1">
      <alignment horizontal="center"/>
    </xf>
    <xf numFmtId="0" fontId="14" fillId="13" borderId="0" xfId="0" applyFont="1" applyFill="1" applyAlignment="1">
      <alignment horizontal="center"/>
    </xf>
    <xf numFmtId="0" fontId="14" fillId="12" borderId="0" xfId="0" applyFont="1" applyFill="1" applyAlignment="1">
      <alignment horizontal="center"/>
    </xf>
    <xf numFmtId="0" fontId="10" fillId="14" borderId="0" xfId="0" applyFont="1" applyFill="1" applyAlignment="1">
      <alignment horizontal="center"/>
    </xf>
    <xf numFmtId="0" fontId="5" fillId="15" borderId="0" xfId="0" applyFont="1" applyFill="1" applyAlignment="1">
      <alignment horizontal="center"/>
    </xf>
    <xf numFmtId="0" fontId="5" fillId="12" borderId="0" xfId="0" applyFont="1" applyFill="1" applyAlignment="1">
      <alignment horizontal="center"/>
    </xf>
    <xf numFmtId="0" fontId="25" fillId="8" borderId="0" xfId="0" applyFont="1" applyFill="1" applyAlignment="1">
      <alignment horizontal="center"/>
    </xf>
    <xf numFmtId="0" fontId="5" fillId="16" borderId="0" xfId="0" applyFont="1" applyFill="1" applyAlignment="1">
      <alignment horizontal="center"/>
    </xf>
    <xf numFmtId="0" fontId="14" fillId="16" borderId="0" xfId="0" applyFont="1" applyFill="1" applyAlignment="1">
      <alignment horizontal="center"/>
    </xf>
    <xf numFmtId="0" fontId="14" fillId="14" borderId="0" xfId="0" applyFont="1" applyFill="1" applyAlignment="1">
      <alignment horizontal="center"/>
    </xf>
    <xf numFmtId="0" fontId="5" fillId="14" borderId="0" xfId="0" applyFont="1" applyFill="1" applyAlignment="1">
      <alignment horizontal="center"/>
    </xf>
    <xf numFmtId="0" fontId="5" fillId="17" borderId="0" xfId="0" applyFont="1" applyFill="1" applyAlignment="1">
      <alignment horizontal="center"/>
    </xf>
    <xf numFmtId="1" fontId="3" fillId="6" borderId="1" xfId="4" applyNumberFormat="1" applyBorder="1" applyAlignment="1">
      <alignment horizontal="center"/>
    </xf>
    <xf numFmtId="9" fontId="3" fillId="6" borderId="1" xfId="4" applyNumberFormat="1" applyBorder="1" applyAlignment="1"/>
    <xf numFmtId="1" fontId="3" fillId="5" borderId="1" xfId="3" applyNumberFormat="1" applyBorder="1" applyAlignment="1">
      <alignment horizontal="center"/>
    </xf>
    <xf numFmtId="9" fontId="3" fillId="5" borderId="1" xfId="3" applyNumberFormat="1" applyBorder="1" applyAlignment="1"/>
    <xf numFmtId="1" fontId="3" fillId="7" borderId="1" xfId="5" applyNumberFormat="1" applyBorder="1" applyAlignment="1">
      <alignment horizontal="center"/>
    </xf>
    <xf numFmtId="9" fontId="3" fillId="7" borderId="1" xfId="5" applyNumberFormat="1" applyBorder="1" applyAlignment="1"/>
    <xf numFmtId="9" fontId="0" fillId="0" borderId="1" xfId="0" applyNumberFormat="1" applyFont="1" applyBorder="1" applyAlignment="1"/>
    <xf numFmtId="0" fontId="14" fillId="18" borderId="0" xfId="0" applyFont="1" applyFill="1" applyAlignment="1">
      <alignment horizontal="center"/>
    </xf>
    <xf numFmtId="0" fontId="15" fillId="0" borderId="0" xfId="0" applyFont="1" applyAlignment="1"/>
    <xf numFmtId="0" fontId="25" fillId="10" borderId="0" xfId="0" applyFont="1" applyFill="1" applyAlignment="1">
      <alignment horizontal="center"/>
    </xf>
    <xf numFmtId="0" fontId="13" fillId="0" borderId="0" xfId="0" applyFont="1" applyAlignment="1">
      <alignment horizontal="center"/>
    </xf>
    <xf numFmtId="0" fontId="25" fillId="12" borderId="0" xfId="0" applyFont="1" applyFill="1" applyAlignment="1">
      <alignment horizontal="center"/>
    </xf>
    <xf numFmtId="0" fontId="25" fillId="11" borderId="0" xfId="0" applyFont="1" applyFill="1" applyAlignment="1">
      <alignment horizontal="center"/>
    </xf>
    <xf numFmtId="0" fontId="20" fillId="0" borderId="0" xfId="0" applyFont="1" applyAlignment="1">
      <alignment horizontal="center"/>
    </xf>
    <xf numFmtId="0" fontId="13" fillId="12" borderId="1" xfId="0" applyFont="1" applyFill="1" applyBorder="1" applyAlignment="1">
      <alignment horizontal="center"/>
    </xf>
    <xf numFmtId="9" fontId="0" fillId="0" borderId="1" xfId="2" applyFont="1" applyBorder="1" applyAlignment="1">
      <alignment horizontal="center"/>
    </xf>
    <xf numFmtId="0" fontId="13" fillId="11" borderId="1" xfId="0" applyFont="1" applyFill="1" applyBorder="1" applyAlignment="1">
      <alignment horizontal="center"/>
    </xf>
    <xf numFmtId="0" fontId="13" fillId="16" borderId="1" xfId="0" applyFont="1" applyFill="1" applyBorder="1" applyAlignment="1">
      <alignment horizontal="center"/>
    </xf>
    <xf numFmtId="0" fontId="13" fillId="10" borderId="1" xfId="0" applyFont="1" applyFill="1" applyBorder="1" applyAlignment="1">
      <alignment horizontal="center"/>
    </xf>
    <xf numFmtId="0" fontId="13" fillId="8" borderId="1" xfId="0" applyFont="1" applyFill="1" applyBorder="1" applyAlignment="1">
      <alignment horizontal="center"/>
    </xf>
    <xf numFmtId="0" fontId="13" fillId="14" borderId="1" xfId="0" applyFont="1" applyFill="1" applyBorder="1" applyAlignment="1">
      <alignment horizontal="center"/>
    </xf>
    <xf numFmtId="0" fontId="13" fillId="18" borderId="1" xfId="0" applyFont="1" applyFill="1" applyBorder="1" applyAlignment="1">
      <alignment horizontal="center"/>
    </xf>
    <xf numFmtId="0" fontId="13" fillId="13" borderId="1" xfId="0" applyFont="1" applyFill="1" applyBorder="1" applyAlignment="1">
      <alignment horizontal="center"/>
    </xf>
    <xf numFmtId="0" fontId="13" fillId="9" borderId="1" xfId="0" applyFont="1" applyFill="1" applyBorder="1" applyAlignment="1">
      <alignment horizontal="center"/>
    </xf>
    <xf numFmtId="0" fontId="13" fillId="15" borderId="1" xfId="0" applyFont="1" applyFill="1" applyBorder="1" applyAlignment="1">
      <alignment horizontal="center"/>
    </xf>
    <xf numFmtId="0" fontId="13" fillId="17" borderId="1" xfId="0" applyFont="1" applyFill="1" applyBorder="1" applyAlignment="1">
      <alignment horizontal="center"/>
    </xf>
    <xf numFmtId="9" fontId="0" fillId="0" borderId="1" xfId="0" applyNumberFormat="1" applyFont="1" applyBorder="1" applyAlignment="1">
      <alignment horizontal="center"/>
    </xf>
    <xf numFmtId="0" fontId="13" fillId="0" borderId="0" xfId="0" applyFont="1" applyFill="1" applyAlignment="1"/>
    <xf numFmtId="0" fontId="2" fillId="6" borderId="1" xfId="4" applyFont="1" applyBorder="1" applyAlignment="1">
      <alignment horizontal="center"/>
    </xf>
    <xf numFmtId="0" fontId="2" fillId="5" borderId="1" xfId="3" applyFont="1" applyBorder="1" applyAlignment="1">
      <alignment horizontal="center"/>
    </xf>
    <xf numFmtId="0" fontId="2" fillId="7" borderId="1" xfId="5" applyFont="1" applyBorder="1" applyAlignment="1">
      <alignment horizontal="center"/>
    </xf>
    <xf numFmtId="0" fontId="29" fillId="0" borderId="1" xfId="0" applyFont="1" applyFill="1" applyBorder="1" applyAlignment="1">
      <alignment horizontal="center"/>
    </xf>
    <xf numFmtId="0" fontId="30" fillId="4" borderId="0" xfId="0" applyFont="1" applyFill="1" applyAlignment="1">
      <alignment horizontal="center"/>
    </xf>
    <xf numFmtId="0" fontId="29" fillId="2" borderId="0" xfId="0" applyFont="1" applyFill="1" applyAlignment="1">
      <alignment horizontal="center"/>
    </xf>
    <xf numFmtId="0" fontId="31" fillId="4" borderId="0" xfId="0" applyFont="1" applyFill="1" applyAlignment="1">
      <alignment horizontal="center"/>
    </xf>
    <xf numFmtId="0" fontId="29" fillId="3" borderId="1" xfId="0" applyFont="1" applyFill="1" applyBorder="1" applyAlignment="1">
      <alignment horizontal="center"/>
    </xf>
    <xf numFmtId="0" fontId="32" fillId="3" borderId="1" xfId="0" applyFont="1" applyFill="1" applyBorder="1" applyAlignment="1">
      <alignment horizontal="center"/>
    </xf>
    <xf numFmtId="0" fontId="33" fillId="0" borderId="1" xfId="0" applyFont="1" applyBorder="1" applyAlignment="1">
      <alignment horizontal="center"/>
    </xf>
    <xf numFmtId="0" fontId="34" fillId="3" borderId="1" xfId="0" applyFont="1" applyFill="1" applyBorder="1" applyAlignment="1">
      <alignment horizontal="center"/>
    </xf>
    <xf numFmtId="0" fontId="35" fillId="3" borderId="0" xfId="0" applyFont="1" applyFill="1" applyAlignment="1">
      <alignment horizontal="center"/>
    </xf>
    <xf numFmtId="0" fontId="29" fillId="3" borderId="0" xfId="0" applyFont="1" applyFill="1" applyAlignment="1"/>
    <xf numFmtId="0" fontId="25" fillId="13" borderId="0" xfId="0" applyFont="1" applyFill="1" applyAlignment="1">
      <alignment horizontal="center"/>
    </xf>
    <xf numFmtId="0" fontId="25" fillId="0" borderId="0" xfId="0" applyFont="1" applyAlignment="1">
      <alignment horizontal="left"/>
    </xf>
    <xf numFmtId="0" fontId="24" fillId="0" borderId="0" xfId="0" applyFont="1" applyFill="1" applyAlignment="1">
      <alignment horizontal="left"/>
    </xf>
    <xf numFmtId="0" fontId="27" fillId="0" borderId="0" xfId="0" applyFont="1" applyFill="1" applyAlignment="1"/>
    <xf numFmtId="0" fontId="25" fillId="0" borderId="0" xfId="0" applyFont="1" applyFill="1" applyAlignment="1">
      <alignment horizontal="left"/>
    </xf>
    <xf numFmtId="0" fontId="1" fillId="6" borderId="1" xfId="4" applyFont="1" applyBorder="1" applyAlignment="1">
      <alignment horizontal="center"/>
    </xf>
    <xf numFmtId="0" fontId="36" fillId="0" borderId="1" xfId="0" applyFont="1" applyBorder="1" applyAlignment="1">
      <alignment horizontal="center"/>
    </xf>
    <xf numFmtId="0" fontId="37" fillId="0" borderId="1" xfId="0" applyFont="1" applyBorder="1" applyAlignment="1">
      <alignment horizontal="center"/>
    </xf>
    <xf numFmtId="0" fontId="15" fillId="0" borderId="0" xfId="0" applyFont="1" applyFill="1" applyBorder="1" applyAlignment="1">
      <alignment horizontal="center"/>
    </xf>
    <xf numFmtId="0" fontId="13" fillId="19" borderId="2" xfId="0" applyFont="1" applyFill="1" applyBorder="1" applyAlignment="1">
      <alignment horizontal="center"/>
    </xf>
    <xf numFmtId="0" fontId="13" fillId="0" borderId="0" xfId="0" applyFont="1" applyAlignment="1">
      <alignment horizontal="center" vertical="center"/>
    </xf>
    <xf numFmtId="0" fontId="13" fillId="3" borderId="0" xfId="0" applyFont="1" applyFill="1" applyAlignment="1">
      <alignment horizontal="center"/>
    </xf>
  </cellXfs>
  <cellStyles count="6">
    <cellStyle name="20% - Colore 2" xfId="3" builtinId="34"/>
    <cellStyle name="20% - Colore 3" xfId="4" builtinId="38"/>
    <cellStyle name="20% - Colore 4" xfId="5" builtinId="42"/>
    <cellStyle name="Collegamento ipertestuale" xfId="1" builtinId="8"/>
    <cellStyle name="Normale" xfId="0" builtinId="0"/>
    <cellStyle name="Percentuale" xfId="2" builtinId="5"/>
  </cellStyles>
  <dxfs count="0"/>
  <tableStyles count="0" defaultTableStyle="TableStyleMedium2" defaultPivotStyle="PivotStyleLight16"/>
  <colors>
    <mruColors>
      <color rgb="FF9966FF"/>
      <color rgb="FFCCFFFF"/>
      <color rgb="FFFF99FF"/>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nonpiuviolenti.it/" TargetMode="External"/><Relationship Id="rId18" Type="http://schemas.openxmlformats.org/officeDocument/2006/relationships/hyperlink" Target="http://www.whitedove.it/index.php?id=14318" TargetMode="External"/><Relationship Id="rId26" Type="http://schemas.openxmlformats.org/officeDocument/2006/relationships/hyperlink" Target="https://www.facebook.com/pg/Inter-Pares-233937206741069/about/?ref=page_internal" TargetMode="External"/><Relationship Id="rId39" Type="http://schemas.openxmlformats.org/officeDocument/2006/relationships/hyperlink" Target="https://www.ausl.pr.it/dove_curarsi/centro/default.aspx" TargetMode="External"/><Relationship Id="rId21" Type="http://schemas.openxmlformats.org/officeDocument/2006/relationships/hyperlink" Target="http://www.unacasaperluomo.it/servizi/area-pari-opportunita" TargetMode="External"/><Relationship Id="rId34" Type="http://schemas.openxmlformats.org/officeDocument/2006/relationships/hyperlink" Target="https://centrotrattamentomaltrattanti.com/come-raggiungerci/" TargetMode="External"/><Relationship Id="rId42" Type="http://schemas.openxmlformats.org/officeDocument/2006/relationships/hyperlink" Target="https://www.centrouominimaltrattanti.org/page.php?sede_di_firenze" TargetMode="External"/><Relationship Id="rId47" Type="http://schemas.openxmlformats.org/officeDocument/2006/relationships/hyperlink" Target="http://www.coesoareagr.it/u-f-servizi-sociali-residenziali-e-territoriali/sam-sportello-ascolto-uomini-maltrattanti/" TargetMode="External"/><Relationship Id="rId50" Type="http://schemas.openxmlformats.org/officeDocument/2006/relationships/hyperlink" Target="http://www.uslumbria2.it/notizie/uomini-fuori-dalla-violenza-attivato-un-centro-di" TargetMode="External"/><Relationship Id="rId55" Type="http://schemas.openxmlformats.org/officeDocument/2006/relationships/hyperlink" Target="https://www.viveremacerata.it/upload/2019_04/492911_LocMediantegenerale.pdf" TargetMode="External"/><Relationship Id="rId63" Type="http://schemas.openxmlformats.org/officeDocument/2006/relationships/hyperlink" Target="http://www.cosmopolismedia.it/attualita/4682-violenza-di-genere-soluzione-finale.html" TargetMode="External"/><Relationship Id="rId68" Type="http://schemas.openxmlformats.org/officeDocument/2006/relationships/hyperlink" Target="http://www.ultimatv.it/2016/10/27/a-catania-uno-sportello-per-uomini-violenti/" TargetMode="External"/><Relationship Id="rId76" Type="http://schemas.openxmlformats.org/officeDocument/2006/relationships/hyperlink" Target="http://www.novaratoday.it/cronaca/sportello-ascolto-uomini-violenza-donne.html" TargetMode="External"/><Relationship Id="rId7" Type="http://schemas.openxmlformats.org/officeDocument/2006/relationships/hyperlink" Target="http://www.paviol.it/" TargetMode="External"/><Relationship Id="rId71" Type="http://schemas.openxmlformats.org/officeDocument/2006/relationships/hyperlink" Target="https://www.centrouominimaltrattanti.org/page.php?sede_nord_sardegna" TargetMode="External"/><Relationship Id="rId2" Type="http://schemas.openxmlformats.org/officeDocument/2006/relationships/hyperlink" Target="https://www.gruppoabele.org/" TargetMode="External"/><Relationship Id="rId16" Type="http://schemas.openxmlformats.org/officeDocument/2006/relationships/hyperlink" Target="https://www.centrouominimaltrattanti.org/page.php?sede_di_cremona" TargetMode="External"/><Relationship Id="rId29" Type="http://schemas.openxmlformats.org/officeDocument/2006/relationships/hyperlink" Target="http://www.listrice.it/" TargetMode="External"/><Relationship Id="rId11" Type="http://schemas.openxmlformats.org/officeDocument/2006/relationships/hyperlink" Target="http://www.nonpiuviolenti.it/" TargetMode="External"/><Relationship Id="rId24" Type="http://schemas.openxmlformats.org/officeDocument/2006/relationships/hyperlink" Target="https://www.cambia-menti.org/percorso-antiviolenza.html" TargetMode="External"/><Relationship Id="rId32" Type="http://schemas.openxmlformats.org/officeDocument/2006/relationships/hyperlink" Target="https://muovitiravenna.wordpress.com/" TargetMode="External"/><Relationship Id="rId37" Type="http://schemas.openxmlformats.org/officeDocument/2006/relationships/hyperlink" Target="http://www.ausl.bologna.it/asl-bologna/dis/citta-di-bologna/guida%20servizi%20x%20stampa%202.pdf/attachment_download/file" TargetMode="External"/><Relationship Id="rId40" Type="http://schemas.openxmlformats.org/officeDocument/2006/relationships/hyperlink" Target="https://www.centrouominimaltrattanti.org/page.php?sede_di_firenze" TargetMode="External"/><Relationship Id="rId45" Type="http://schemas.openxmlformats.org/officeDocument/2006/relationships/hyperlink" Target="http://web.comune.carrara.ms.it/archivio10_notizie-e-comunicati_0_2008.html" TargetMode="External"/><Relationship Id="rId53" Type="http://schemas.openxmlformats.org/officeDocument/2006/relationships/hyperlink" Target="https://www.viveremacerata.it/upload/2019_04/492911_LocMediantegenerale.pdf" TargetMode="External"/><Relationship Id="rId58" Type="http://schemas.openxmlformats.org/officeDocument/2006/relationships/hyperlink" Target="http://www.lelefanteassociazione.it/servizi/elefante-bianco/" TargetMode="External"/><Relationship Id="rId66" Type="http://schemas.openxmlformats.org/officeDocument/2006/relationships/hyperlink" Target="https://www.facebook.com/Spazio-Ascolto-Maltrattanti-1738193579551102/" TargetMode="External"/><Relationship Id="rId74" Type="http://schemas.openxmlformats.org/officeDocument/2006/relationships/hyperlink" Target="http://www.aas2.sanita.fvg.it/it/chi_siamo/organigramma/struttura-dettaglio.html?path=/dir_sanitaria/dipartimento_salute_mentale/SAVI/struttura.html" TargetMode="External"/><Relationship Id="rId79" Type="http://schemas.openxmlformats.org/officeDocument/2006/relationships/hyperlink" Target="http://www.cooperativaetnos.it/index.php/news/84-s-a-u-m-servizio-assistenza-uomini-maltrattanti" TargetMode="External"/><Relationship Id="rId5" Type="http://schemas.openxmlformats.org/officeDocument/2006/relationships/hyperlink" Target="http://www.criasti.it/centro-antiviolenza-orecchio-di-venere/" TargetMode="External"/><Relationship Id="rId61" Type="http://schemas.openxmlformats.org/officeDocument/2006/relationships/hyperlink" Target="http://www.dallapartedellupo.it/" TargetMode="External"/><Relationship Id="rId10" Type="http://schemas.openxmlformats.org/officeDocument/2006/relationships/hyperlink" Target="http://www.nonpiuviolenti.it/" TargetMode="External"/><Relationship Id="rId19" Type="http://schemas.openxmlformats.org/officeDocument/2006/relationships/hyperlink" Target="https://www.centroares.com/" TargetMode="External"/><Relationship Id="rId31" Type="http://schemas.openxmlformats.org/officeDocument/2006/relationships/hyperlink" Target="https://muovitiravenna.wordpress.com/" TargetMode="External"/><Relationship Id="rId44" Type="http://schemas.openxmlformats.org/officeDocument/2006/relationships/hyperlink" Target="http://www.spaziolibero.org/spazio-persona.php" TargetMode="External"/><Relationship Id="rId52" Type="http://schemas.openxmlformats.org/officeDocument/2006/relationships/hyperlink" Target="http://www.sara-cesvis.org/index.php?option=com_content&amp;task=section&amp;id=27&amp;Itemid=153" TargetMode="External"/><Relationship Id="rId60" Type="http://schemas.openxmlformats.org/officeDocument/2006/relationships/hyperlink" Target="http://www.csvfoggia.it/archivio-accadra-domani/7825-foggia-ascolto-e-trattamento-per-uomini-con-impegno-donna.html" TargetMode="External"/><Relationship Id="rId65" Type="http://schemas.openxmlformats.org/officeDocument/2006/relationships/hyperlink" Target="https://www.aiednapoli.it/index.php" TargetMode="External"/><Relationship Id="rId73" Type="http://schemas.openxmlformats.org/officeDocument/2006/relationships/hyperlink" Target="https://www.centrouominimaltrattanti.org/page.php?sede_nord_sardegna" TargetMode="External"/><Relationship Id="rId78" Type="http://schemas.openxmlformats.org/officeDocument/2006/relationships/hyperlink" Target="http://www.aslsalerno.it/comportamenti-violenti?fbclid=IwAR3AlGkdCh7Jax4PTo1nyHmecvqYdFfIzjfm5CSVMqDwrHtOyev7qO3TaYk" TargetMode="External"/><Relationship Id="rId81" Type="http://schemas.openxmlformats.org/officeDocument/2006/relationships/printerSettings" Target="../printerSettings/printerSettings1.bin"/><Relationship Id="rId4" Type="http://schemas.openxmlformats.org/officeDocument/2006/relationships/hyperlink" Target="http://www.medeacontroviolenza.it/aprono-ad-alessandria-gli-sportelli-alter-ego-aiutare-gli-autori-violenza/" TargetMode="External"/><Relationship Id="rId9" Type="http://schemas.openxmlformats.org/officeDocument/2006/relationships/hyperlink" Target="http://www.nonpiuviolenti.it/" TargetMode="External"/><Relationship Id="rId14" Type="http://schemas.openxmlformats.org/officeDocument/2006/relationships/hyperlink" Target="https://www.cooperativaaeper.it/progetti/mai-piu-violento/" TargetMode="External"/><Relationship Id="rId22" Type="http://schemas.openxmlformats.org/officeDocument/2006/relationships/hyperlink" Target="https://portale.comune.verona.it/nqcontent.cfm?a_id=39436" TargetMode="External"/><Relationship Id="rId27" Type="http://schemas.openxmlformats.org/officeDocument/2006/relationships/hyperlink" Target="https://www.facebook.com/inprimapersonapn/" TargetMode="External"/><Relationship Id="rId30" Type="http://schemas.openxmlformats.org/officeDocument/2006/relationships/hyperlink" Target="https://www.facebook.com/pg/DireUomo/about/?ref=page_internal" TargetMode="External"/><Relationship Id="rId35" Type="http://schemas.openxmlformats.org/officeDocument/2006/relationships/hyperlink" Target="https://www.centrouominimaltrattanti.org/page.php?sede_di_ferrara" TargetMode="External"/><Relationship Id="rId43" Type="http://schemas.openxmlformats.org/officeDocument/2006/relationships/hyperlink" Target="http://www.nuovomaschile.org/chiedi-aiuto/agisci-violenza/" TargetMode="External"/><Relationship Id="rId48" Type="http://schemas.openxmlformats.org/officeDocument/2006/relationships/hyperlink" Target="http://www.margotproject.org/wp/margot-net/" TargetMode="External"/><Relationship Id="rId56" Type="http://schemas.openxmlformats.org/officeDocument/2006/relationships/hyperlink" Target="https://www.viveremacerata.it/upload/2019_04/492911_LocMediantegenerale.pdf" TargetMode="External"/><Relationship Id="rId64" Type="http://schemas.openxmlformats.org/officeDocument/2006/relationships/hyperlink" Target="http://www.aslnapoli1centro.it/uopsclps31" TargetMode="External"/><Relationship Id="rId69" Type="http://schemas.openxmlformats.org/officeDocument/2006/relationships/hyperlink" Target="https://www.facebook.com/pg/Donne-A-Sud-406209169590296/about/?ref=page_internal" TargetMode="External"/><Relationship Id="rId77" Type="http://schemas.openxmlformats.org/officeDocument/2006/relationships/hyperlink" Target="http://doriangrayonlus.com/s-a-v-r-i-2/" TargetMode="External"/><Relationship Id="rId8" Type="http://schemas.openxmlformats.org/officeDocument/2006/relationships/hyperlink" Target="http://www.comune.como.it/it/servizi/politiche-sociali/pari-opportunita/progetto-per-uomini/" TargetMode="External"/><Relationship Id="rId51" Type="http://schemas.openxmlformats.org/officeDocument/2006/relationships/hyperlink" Target="https://www.centrouominimaltrattanti.org/page.php?sede_di_roma" TargetMode="External"/><Relationship Id="rId72" Type="http://schemas.openxmlformats.org/officeDocument/2006/relationships/hyperlink" Target="https://www.centrouominimaltrattanti.org/page.php?sede_nord_sardegna" TargetMode="External"/><Relationship Id="rId80" Type="http://schemas.openxmlformats.org/officeDocument/2006/relationships/hyperlink" Target="https://www.imperiapost.it/384918/sanremo-nasce-il-centro-vivere-senza-violenza-rivolto-a-uomini-ed-adolescenti-che-hanno-avuto-reazioni-violente-i-dettagli" TargetMode="External"/><Relationship Id="rId3" Type="http://schemas.openxmlformats.org/officeDocument/2006/relationships/hyperlink" Target="http://www.maschileplurale.it/pinerolo-liberi-dalla-violenza/" TargetMode="External"/><Relationship Id="rId12" Type="http://schemas.openxmlformats.org/officeDocument/2006/relationships/hyperlink" Target="https://www.cattedracriminologia.unimi.it/violenza-domestica-progetto-s-vi-d/" TargetMode="External"/><Relationship Id="rId17" Type="http://schemas.openxmlformats.org/officeDocument/2006/relationships/hyperlink" Target="https://laprovinciapavese.gelocal.it/pavia/cronaca/2014/11/21/news/uomini-violenti-kore-apre-uno-sportello-di-aiuto-1.10355638?refresh_ce" TargetMode="External"/><Relationship Id="rId25" Type="http://schemas.openxmlformats.org/officeDocument/2006/relationships/hyperlink" Target="https://www.famigliamaterna.it/cosa-facciamo/contrasto-alla-violenza-di-genere/cambiamenti" TargetMode="External"/><Relationship Id="rId33" Type="http://schemas.openxmlformats.org/officeDocument/2006/relationships/hyperlink" Target="https://centrotrattamentomaltrattanti.com/come-raggiungerci/" TargetMode="External"/><Relationship Id="rId38" Type="http://schemas.openxmlformats.org/officeDocument/2006/relationships/hyperlink" Target="http://www.ausl.mo.it/ldv" TargetMode="External"/><Relationship Id="rId46" Type="http://schemas.openxmlformats.org/officeDocument/2006/relationships/hyperlink" Target="https://www.associazionelui.it/it/attivita-associative-servizi/p-u-m-programma-uomini-maltrattanti/" TargetMode="External"/><Relationship Id="rId59" Type="http://schemas.openxmlformats.org/officeDocument/2006/relationships/hyperlink" Target="http://www.alpha.ch.it/consultorio-familiare/" TargetMode="External"/><Relationship Id="rId67" Type="http://schemas.openxmlformats.org/officeDocument/2006/relationships/hyperlink" Target="http://www.cstf.it/attivitaclinica/centro-di-ascolto-per-uomini-maltrattanti/" TargetMode="External"/><Relationship Id="rId20" Type="http://schemas.openxmlformats.org/officeDocument/2006/relationships/hyperlink" Target="https://www.gruppopolis.it/struttura/servizio-uomini-maltrattanti/" TargetMode="External"/><Relationship Id="rId41" Type="http://schemas.openxmlformats.org/officeDocument/2006/relationships/hyperlink" Target="https://www.centrouominimaltrattanti.org/page.php?sede_di_firenze" TargetMode="External"/><Relationship Id="rId54" Type="http://schemas.openxmlformats.org/officeDocument/2006/relationships/hyperlink" Target="https://www.viveremacerata.it/upload/2019_04/492911_LocMediantegenerale.pdf" TargetMode="External"/><Relationship Id="rId62" Type="http://schemas.openxmlformats.org/officeDocument/2006/relationships/hyperlink" Target="http://www.dallapartedellupo.it/" TargetMode="External"/><Relationship Id="rId70" Type="http://schemas.openxmlformats.org/officeDocument/2006/relationships/hyperlink" Target="https://www.centrouominimaltrattanti.org/page.php?sede_nord_sardegna" TargetMode="External"/><Relationship Id="rId75" Type="http://schemas.openxmlformats.org/officeDocument/2006/relationships/hyperlink" Target="https://www.sanita.puglia.it/web/asl-lecce/centro-specialistico-per-la-cura-del-trauma-interpersonale-c.s.c.t.i." TargetMode="External"/><Relationship Id="rId1" Type="http://schemas.openxmlformats.org/officeDocument/2006/relationships/hyperlink" Target="http://cerchiodegliuomini.org/" TargetMode="External"/><Relationship Id="rId6" Type="http://schemas.openxmlformats.org/officeDocument/2006/relationships/hyperlink" Target="http://www.coopsocfiordaliso.it/antiviolenza/uomini-maltrattanti/" TargetMode="External"/><Relationship Id="rId15" Type="http://schemas.openxmlformats.org/officeDocument/2006/relationships/hyperlink" Target="https://www.cerchiodegliuominibrescia.it/" TargetMode="External"/><Relationship Id="rId23" Type="http://schemas.openxmlformats.org/officeDocument/2006/relationships/hyperlink" Target="https://www.caritas.bz.it/it/aiuto-consulenza/tutti-i-servizi-caritas/srv/service/detail/consulenza-per-uomini.html?cHash=17123b755907763990c804f6ea2be2f9" TargetMode="External"/><Relationship Id="rId28" Type="http://schemas.openxmlformats.org/officeDocument/2006/relationships/hyperlink" Target="http://www.listrice.it/" TargetMode="External"/><Relationship Id="rId36" Type="http://schemas.openxmlformats.org/officeDocument/2006/relationships/hyperlink" Target="http://www.aspbologna.it/mappa-del-sito/news/a-bologna-il-primo-centro-per-uomini-maltrattanti" TargetMode="External"/><Relationship Id="rId49" Type="http://schemas.openxmlformats.org/officeDocument/2006/relationships/hyperlink" Target="http://www.uslumbria2.it/notizie/uomini-fuori-dalla-violenza-attivato-un-centro-di" TargetMode="External"/><Relationship Id="rId57" Type="http://schemas.openxmlformats.org/officeDocument/2006/relationships/hyperlink" Target="http://solidarietaeservizio.it/ita/attivita-in-italia/progetto--i-chiaroscuro-dellamore--ascoli-piceno-13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5"/>
  <sheetViews>
    <sheetView tabSelected="1" topLeftCell="A40" zoomScaleNormal="100" workbookViewId="0">
      <selection activeCell="A60" sqref="A60"/>
    </sheetView>
  </sheetViews>
  <sheetFormatPr defaultColWidth="14.42578125" defaultRowHeight="15.75" customHeight="1"/>
  <cols>
    <col min="1" max="1" width="9.28515625" style="15" customWidth="1"/>
    <col min="2" max="2" width="17.42578125" style="15" customWidth="1"/>
    <col min="3" max="3" width="10.7109375" style="15" customWidth="1"/>
    <col min="4" max="4" width="19.140625" customWidth="1"/>
    <col min="5" max="5" width="41" customWidth="1"/>
    <col min="6" max="6" width="25" style="15" customWidth="1"/>
    <col min="7" max="7" width="22.7109375" style="15" customWidth="1"/>
    <col min="8" max="8" width="27.85546875" style="15" customWidth="1"/>
    <col min="9" max="9" width="72" style="26" customWidth="1"/>
    <col min="10" max="10" width="65.7109375" customWidth="1"/>
  </cols>
  <sheetData>
    <row r="1" spans="1:13" ht="15.75" customHeight="1">
      <c r="A1" s="108" t="s">
        <v>0</v>
      </c>
      <c r="B1" s="108" t="s">
        <v>1</v>
      </c>
      <c r="C1" s="108" t="s">
        <v>2</v>
      </c>
      <c r="D1" s="108" t="s">
        <v>3</v>
      </c>
      <c r="E1" s="108" t="s">
        <v>4</v>
      </c>
      <c r="F1" s="109" t="s">
        <v>394</v>
      </c>
      <c r="G1" s="110" t="s">
        <v>5</v>
      </c>
      <c r="H1" s="108" t="s">
        <v>6</v>
      </c>
      <c r="I1" s="108" t="s">
        <v>514</v>
      </c>
      <c r="J1" s="110" t="s">
        <v>7</v>
      </c>
    </row>
    <row r="2" spans="1:13" ht="15.75" customHeight="1">
      <c r="A2" s="18" t="s">
        <v>8</v>
      </c>
      <c r="B2" s="18" t="s">
        <v>9</v>
      </c>
      <c r="C2" s="18" t="s">
        <v>10</v>
      </c>
      <c r="D2" s="1" t="s">
        <v>11</v>
      </c>
      <c r="E2" s="2" t="s">
        <v>507</v>
      </c>
      <c r="F2" s="18" t="s">
        <v>12</v>
      </c>
      <c r="G2" s="18" t="s">
        <v>387</v>
      </c>
      <c r="H2" s="62" t="s">
        <v>376</v>
      </c>
      <c r="I2" s="33" t="s">
        <v>395</v>
      </c>
      <c r="J2" s="37" t="s">
        <v>13</v>
      </c>
    </row>
    <row r="3" spans="1:13" ht="15.75" customHeight="1">
      <c r="A3" s="18" t="s">
        <v>8</v>
      </c>
      <c r="B3" s="18" t="s">
        <v>9</v>
      </c>
      <c r="C3" s="18" t="s">
        <v>10</v>
      </c>
      <c r="D3" s="1" t="s">
        <v>11</v>
      </c>
      <c r="E3" s="2" t="s">
        <v>14</v>
      </c>
      <c r="F3" s="18" t="s">
        <v>15</v>
      </c>
      <c r="G3" s="23" t="s">
        <v>387</v>
      </c>
      <c r="H3" s="57" t="s">
        <v>418</v>
      </c>
      <c r="I3" s="33" t="s">
        <v>395</v>
      </c>
      <c r="J3" s="37" t="s">
        <v>16</v>
      </c>
    </row>
    <row r="4" spans="1:13" ht="15.75" customHeight="1">
      <c r="A4" s="18" t="s">
        <v>8</v>
      </c>
      <c r="B4" s="18" t="s">
        <v>9</v>
      </c>
      <c r="C4" s="18" t="s">
        <v>10</v>
      </c>
      <c r="D4" s="1" t="s">
        <v>17</v>
      </c>
      <c r="E4" s="2" t="s">
        <v>18</v>
      </c>
      <c r="F4" s="20" t="s">
        <v>399</v>
      </c>
      <c r="G4" s="18" t="s">
        <v>19</v>
      </c>
      <c r="H4" s="61" t="s">
        <v>20</v>
      </c>
      <c r="I4" s="34" t="s">
        <v>21</v>
      </c>
      <c r="J4" s="37" t="s">
        <v>22</v>
      </c>
    </row>
    <row r="5" spans="1:13" ht="15.75" customHeight="1">
      <c r="A5" s="18" t="s">
        <v>8</v>
      </c>
      <c r="B5" s="18" t="s">
        <v>9</v>
      </c>
      <c r="C5" s="18" t="s">
        <v>23</v>
      </c>
      <c r="D5" s="1" t="s">
        <v>24</v>
      </c>
      <c r="E5" s="2" t="s">
        <v>25</v>
      </c>
      <c r="F5" s="18" t="s">
        <v>26</v>
      </c>
      <c r="G5" s="18" t="s">
        <v>19</v>
      </c>
      <c r="H5" s="71" t="s">
        <v>420</v>
      </c>
      <c r="I5" s="34" t="s">
        <v>27</v>
      </c>
      <c r="J5" s="7" t="s">
        <v>419</v>
      </c>
    </row>
    <row r="6" spans="1:13" ht="15.75" customHeight="1">
      <c r="A6" s="18" t="s">
        <v>8</v>
      </c>
      <c r="B6" s="18" t="s">
        <v>9</v>
      </c>
      <c r="C6" s="18" t="s">
        <v>28</v>
      </c>
      <c r="D6" s="1" t="s">
        <v>29</v>
      </c>
      <c r="E6" s="2" t="s">
        <v>30</v>
      </c>
      <c r="F6" s="18" t="s">
        <v>31</v>
      </c>
      <c r="G6" s="18" t="s">
        <v>19</v>
      </c>
      <c r="H6" s="66" t="s">
        <v>32</v>
      </c>
      <c r="I6" s="34" t="s">
        <v>474</v>
      </c>
      <c r="J6" s="37" t="s">
        <v>33</v>
      </c>
      <c r="K6" s="3"/>
      <c r="L6" s="3"/>
      <c r="M6" s="3"/>
    </row>
    <row r="7" spans="1:13" ht="15.75" customHeight="1">
      <c r="A7" s="18" t="s">
        <v>8</v>
      </c>
      <c r="B7" s="18" t="s">
        <v>9</v>
      </c>
      <c r="C7" s="18" t="s">
        <v>34</v>
      </c>
      <c r="D7" s="1" t="s">
        <v>35</v>
      </c>
      <c r="E7" s="2" t="s">
        <v>36</v>
      </c>
      <c r="F7" s="18" t="s">
        <v>37</v>
      </c>
      <c r="G7" s="20" t="s">
        <v>44</v>
      </c>
      <c r="H7" s="58" t="s">
        <v>38</v>
      </c>
      <c r="I7" s="34" t="s">
        <v>39</v>
      </c>
      <c r="J7" s="37" t="s">
        <v>40</v>
      </c>
    </row>
    <row r="8" spans="1:13" ht="15.75" customHeight="1">
      <c r="A8" s="18" t="s">
        <v>8</v>
      </c>
      <c r="B8" s="18" t="s">
        <v>9</v>
      </c>
      <c r="C8" s="18" t="s">
        <v>41</v>
      </c>
      <c r="D8" s="1" t="s">
        <v>42</v>
      </c>
      <c r="E8" s="2" t="s">
        <v>506</v>
      </c>
      <c r="F8" s="18" t="s">
        <v>43</v>
      </c>
      <c r="G8" s="20" t="s">
        <v>388</v>
      </c>
      <c r="H8" s="71" t="s">
        <v>45</v>
      </c>
      <c r="I8" s="33" t="s">
        <v>395</v>
      </c>
      <c r="J8" s="37" t="s">
        <v>46</v>
      </c>
    </row>
    <row r="9" spans="1:13" ht="15.75" customHeight="1">
      <c r="A9" s="18" t="s">
        <v>8</v>
      </c>
      <c r="B9" s="18" t="s">
        <v>9</v>
      </c>
      <c r="C9" s="18" t="s">
        <v>47</v>
      </c>
      <c r="D9" s="1" t="s">
        <v>48</v>
      </c>
      <c r="E9" s="2" t="s">
        <v>505</v>
      </c>
      <c r="F9" s="32" t="s">
        <v>393</v>
      </c>
      <c r="G9" s="18" t="s">
        <v>387</v>
      </c>
      <c r="H9" s="62" t="s">
        <v>417</v>
      </c>
      <c r="I9" s="33" t="s">
        <v>395</v>
      </c>
      <c r="J9" s="7" t="s">
        <v>49</v>
      </c>
    </row>
    <row r="10" spans="1:13" ht="15.75" customHeight="1">
      <c r="A10" s="18" t="s">
        <v>8</v>
      </c>
      <c r="B10" s="18" t="s">
        <v>50</v>
      </c>
      <c r="C10" s="18" t="s">
        <v>51</v>
      </c>
      <c r="D10" s="1" t="s">
        <v>52</v>
      </c>
      <c r="E10" s="2" t="s">
        <v>53</v>
      </c>
      <c r="F10" s="32" t="s">
        <v>393</v>
      </c>
      <c r="G10" s="20" t="s">
        <v>75</v>
      </c>
      <c r="H10" s="63" t="s">
        <v>54</v>
      </c>
      <c r="I10" s="45" t="s">
        <v>55</v>
      </c>
      <c r="J10" s="37" t="s">
        <v>56</v>
      </c>
    </row>
    <row r="11" spans="1:13" ht="15.75" customHeight="1">
      <c r="A11" s="18" t="s">
        <v>8</v>
      </c>
      <c r="B11" s="18" t="s">
        <v>50</v>
      </c>
      <c r="C11" s="18" t="s">
        <v>57</v>
      </c>
      <c r="D11" s="1" t="s">
        <v>58</v>
      </c>
      <c r="E11" s="2" t="s">
        <v>383</v>
      </c>
      <c r="F11" s="32" t="s">
        <v>393</v>
      </c>
      <c r="G11" s="20" t="s">
        <v>391</v>
      </c>
      <c r="H11" s="69" t="s">
        <v>375</v>
      </c>
      <c r="I11" s="33" t="s">
        <v>395</v>
      </c>
      <c r="J11" s="37" t="s">
        <v>60</v>
      </c>
    </row>
    <row r="12" spans="1:13" ht="15.75" customHeight="1">
      <c r="A12" s="18" t="s">
        <v>8</v>
      </c>
      <c r="B12" s="18" t="s">
        <v>50</v>
      </c>
      <c r="C12" s="18" t="s">
        <v>57</v>
      </c>
      <c r="D12" s="1" t="s">
        <v>61</v>
      </c>
      <c r="E12" s="2" t="s">
        <v>504</v>
      </c>
      <c r="F12" s="18" t="s">
        <v>62</v>
      </c>
      <c r="G12" s="18" t="s">
        <v>387</v>
      </c>
      <c r="H12" s="65" t="s">
        <v>422</v>
      </c>
      <c r="I12" s="33" t="s">
        <v>395</v>
      </c>
      <c r="J12" s="7" t="s">
        <v>421</v>
      </c>
    </row>
    <row r="13" spans="1:13" ht="15.75" customHeight="1">
      <c r="A13" s="18" t="s">
        <v>8</v>
      </c>
      <c r="B13" s="18" t="s">
        <v>50</v>
      </c>
      <c r="C13" s="18" t="s">
        <v>63</v>
      </c>
      <c r="D13" s="1" t="s">
        <v>64</v>
      </c>
      <c r="E13" s="13" t="s">
        <v>383</v>
      </c>
      <c r="F13" s="32" t="s">
        <v>393</v>
      </c>
      <c r="G13" s="20" t="s">
        <v>391</v>
      </c>
      <c r="H13" s="69" t="s">
        <v>375</v>
      </c>
      <c r="I13" s="33" t="s">
        <v>395</v>
      </c>
      <c r="J13" s="37" t="s">
        <v>60</v>
      </c>
    </row>
    <row r="14" spans="1:13" ht="15.75" customHeight="1">
      <c r="A14" s="18" t="s">
        <v>8</v>
      </c>
      <c r="B14" s="18" t="s">
        <v>50</v>
      </c>
      <c r="C14" s="18" t="s">
        <v>65</v>
      </c>
      <c r="D14" s="1" t="s">
        <v>66</v>
      </c>
      <c r="E14" s="13" t="s">
        <v>383</v>
      </c>
      <c r="F14" s="32" t="s">
        <v>393</v>
      </c>
      <c r="G14" s="20" t="s">
        <v>391</v>
      </c>
      <c r="H14" s="69" t="s">
        <v>375</v>
      </c>
      <c r="I14" s="33" t="s">
        <v>395</v>
      </c>
      <c r="J14" s="37" t="s">
        <v>60</v>
      </c>
    </row>
    <row r="15" spans="1:13" ht="15.75" customHeight="1">
      <c r="A15" s="18" t="s">
        <v>8</v>
      </c>
      <c r="B15" s="18" t="s">
        <v>50</v>
      </c>
      <c r="C15" s="18" t="s">
        <v>65</v>
      </c>
      <c r="D15" s="1" t="s">
        <v>67</v>
      </c>
      <c r="E15" s="13" t="s">
        <v>384</v>
      </c>
      <c r="F15" s="18" t="s">
        <v>69</v>
      </c>
      <c r="G15" s="20" t="s">
        <v>75</v>
      </c>
      <c r="H15" s="75" t="s">
        <v>70</v>
      </c>
      <c r="I15" s="33" t="s">
        <v>395</v>
      </c>
      <c r="J15" s="37" t="s">
        <v>71</v>
      </c>
    </row>
    <row r="16" spans="1:13" ht="15.75" customHeight="1">
      <c r="A16" s="18" t="s">
        <v>8</v>
      </c>
      <c r="B16" s="18" t="s">
        <v>50</v>
      </c>
      <c r="C16" s="18" t="s">
        <v>65</v>
      </c>
      <c r="D16" s="1" t="s">
        <v>67</v>
      </c>
      <c r="E16" s="13" t="s">
        <v>383</v>
      </c>
      <c r="F16" s="20" t="s">
        <v>381</v>
      </c>
      <c r="G16" s="20" t="s">
        <v>391</v>
      </c>
      <c r="H16" s="66" t="s">
        <v>375</v>
      </c>
      <c r="I16" s="33" t="s">
        <v>395</v>
      </c>
      <c r="J16" s="37" t="s">
        <v>60</v>
      </c>
    </row>
    <row r="17" spans="1:10" ht="15.75" customHeight="1">
      <c r="A17" s="18" t="s">
        <v>8</v>
      </c>
      <c r="B17" s="18" t="s">
        <v>50</v>
      </c>
      <c r="C17" s="18" t="s">
        <v>65</v>
      </c>
      <c r="D17" s="4" t="s">
        <v>67</v>
      </c>
      <c r="E17" s="13" t="s">
        <v>469</v>
      </c>
      <c r="F17" s="20" t="s">
        <v>470</v>
      </c>
      <c r="G17" s="20" t="s">
        <v>387</v>
      </c>
      <c r="H17" s="83" t="s">
        <v>68</v>
      </c>
      <c r="I17" s="33" t="s">
        <v>395</v>
      </c>
      <c r="J17" s="37" t="s">
        <v>471</v>
      </c>
    </row>
    <row r="18" spans="1:10" ht="15.75" customHeight="1">
      <c r="A18" s="18" t="s">
        <v>8</v>
      </c>
      <c r="B18" s="18" t="s">
        <v>50</v>
      </c>
      <c r="C18" s="18" t="s">
        <v>72</v>
      </c>
      <c r="D18" s="1" t="s">
        <v>73</v>
      </c>
      <c r="E18" s="2" t="s">
        <v>503</v>
      </c>
      <c r="F18" s="18" t="s">
        <v>74</v>
      </c>
      <c r="G18" s="20" t="s">
        <v>387</v>
      </c>
      <c r="H18" s="71" t="s">
        <v>76</v>
      </c>
      <c r="I18" s="33" t="s">
        <v>395</v>
      </c>
      <c r="J18" s="37" t="s">
        <v>77</v>
      </c>
    </row>
    <row r="19" spans="1:10" ht="15.75" customHeight="1">
      <c r="A19" s="18" t="s">
        <v>8</v>
      </c>
      <c r="B19" s="18" t="s">
        <v>50</v>
      </c>
      <c r="C19" s="18" t="s">
        <v>72</v>
      </c>
      <c r="D19" s="4" t="s">
        <v>73</v>
      </c>
      <c r="E19" s="2" t="s">
        <v>459</v>
      </c>
      <c r="F19" s="32" t="s">
        <v>393</v>
      </c>
      <c r="G19" s="18" t="s">
        <v>19</v>
      </c>
      <c r="H19" s="69" t="s">
        <v>458</v>
      </c>
      <c r="I19" s="34" t="s">
        <v>510</v>
      </c>
      <c r="J19" s="37" t="s">
        <v>457</v>
      </c>
    </row>
    <row r="20" spans="1:10" ht="15.75" customHeight="1">
      <c r="A20" s="18" t="s">
        <v>8</v>
      </c>
      <c r="B20" s="18" t="s">
        <v>50</v>
      </c>
      <c r="C20" s="18" t="s">
        <v>78</v>
      </c>
      <c r="D20" s="1" t="s">
        <v>79</v>
      </c>
      <c r="E20" s="6" t="s">
        <v>382</v>
      </c>
      <c r="F20" s="18" t="s">
        <v>80</v>
      </c>
      <c r="G20" s="18" t="s">
        <v>387</v>
      </c>
      <c r="H20" s="61" t="s">
        <v>81</v>
      </c>
      <c r="I20" s="33" t="s">
        <v>395</v>
      </c>
      <c r="J20" s="37" t="s">
        <v>82</v>
      </c>
    </row>
    <row r="21" spans="1:10" ht="15.75" customHeight="1">
      <c r="A21" s="18" t="s">
        <v>8</v>
      </c>
      <c r="B21" s="18" t="s">
        <v>50</v>
      </c>
      <c r="C21" s="18" t="s">
        <v>83</v>
      </c>
      <c r="D21" s="1" t="s">
        <v>84</v>
      </c>
      <c r="E21" s="6" t="s">
        <v>490</v>
      </c>
      <c r="F21" s="18" t="s">
        <v>85</v>
      </c>
      <c r="G21" s="20" t="s">
        <v>391</v>
      </c>
      <c r="H21" s="87" t="s">
        <v>86</v>
      </c>
      <c r="I21" s="33" t="s">
        <v>395</v>
      </c>
      <c r="J21" s="37" t="s">
        <v>87</v>
      </c>
    </row>
    <row r="22" spans="1:10" ht="15.75" customHeight="1">
      <c r="A22" s="18" t="s">
        <v>8</v>
      </c>
      <c r="B22" s="18" t="s">
        <v>50</v>
      </c>
      <c r="C22" s="18" t="s">
        <v>88</v>
      </c>
      <c r="D22" s="1" t="s">
        <v>89</v>
      </c>
      <c r="E22" s="1" t="s">
        <v>502</v>
      </c>
      <c r="F22" s="32" t="s">
        <v>393</v>
      </c>
      <c r="G22" s="18" t="s">
        <v>19</v>
      </c>
      <c r="H22" s="69" t="s">
        <v>90</v>
      </c>
      <c r="I22" s="34" t="s">
        <v>476</v>
      </c>
      <c r="J22" s="7" t="s">
        <v>475</v>
      </c>
    </row>
    <row r="23" spans="1:10" ht="15.75" customHeight="1">
      <c r="A23" s="18" t="s">
        <v>8</v>
      </c>
      <c r="B23" s="18" t="s">
        <v>91</v>
      </c>
      <c r="C23" s="18" t="s">
        <v>92</v>
      </c>
      <c r="D23" s="1" t="s">
        <v>93</v>
      </c>
      <c r="E23" s="1" t="s">
        <v>94</v>
      </c>
      <c r="F23" s="18" t="s">
        <v>95</v>
      </c>
      <c r="G23" s="20" t="s">
        <v>19</v>
      </c>
      <c r="H23" s="65" t="s">
        <v>423</v>
      </c>
      <c r="I23" s="35" t="s">
        <v>96</v>
      </c>
      <c r="J23" s="37" t="s">
        <v>97</v>
      </c>
    </row>
    <row r="24" spans="1:10" ht="15.75" customHeight="1">
      <c r="A24" s="18" t="s">
        <v>8</v>
      </c>
      <c r="B24" s="18" t="s">
        <v>91</v>
      </c>
      <c r="C24" s="18" t="s">
        <v>98</v>
      </c>
      <c r="D24" s="1" t="s">
        <v>99</v>
      </c>
      <c r="E24" s="1" t="s">
        <v>100</v>
      </c>
      <c r="F24" s="18" t="s">
        <v>101</v>
      </c>
      <c r="G24" s="20" t="s">
        <v>19</v>
      </c>
      <c r="H24" s="65" t="s">
        <v>423</v>
      </c>
      <c r="I24" s="34" t="s">
        <v>449</v>
      </c>
      <c r="J24" s="7" t="s">
        <v>450</v>
      </c>
    </row>
    <row r="25" spans="1:10" ht="15.75" customHeight="1">
      <c r="A25" s="18" t="s">
        <v>8</v>
      </c>
      <c r="B25" s="18" t="s">
        <v>102</v>
      </c>
      <c r="C25" s="18" t="s">
        <v>103</v>
      </c>
      <c r="D25" s="1" t="s">
        <v>104</v>
      </c>
      <c r="E25" s="1" t="s">
        <v>105</v>
      </c>
      <c r="F25" s="32" t="s">
        <v>393</v>
      </c>
      <c r="G25" s="18" t="s">
        <v>106</v>
      </c>
      <c r="H25" s="64" t="s">
        <v>107</v>
      </c>
      <c r="I25" s="34" t="s">
        <v>480</v>
      </c>
      <c r="J25" s="13" t="s">
        <v>108</v>
      </c>
    </row>
    <row r="26" spans="1:10" ht="15.75" customHeight="1">
      <c r="A26" s="18" t="s">
        <v>8</v>
      </c>
      <c r="B26" s="18" t="s">
        <v>102</v>
      </c>
      <c r="C26" s="18" t="s">
        <v>109</v>
      </c>
      <c r="D26" s="6" t="s">
        <v>110</v>
      </c>
      <c r="E26" s="1" t="s">
        <v>501</v>
      </c>
      <c r="F26" s="18" t="s">
        <v>112</v>
      </c>
      <c r="G26" s="18" t="s">
        <v>387</v>
      </c>
      <c r="H26" s="87" t="s">
        <v>111</v>
      </c>
      <c r="I26" s="33" t="s">
        <v>395</v>
      </c>
      <c r="J26" s="37" t="s">
        <v>113</v>
      </c>
    </row>
    <row r="27" spans="1:10" ht="15.75" customHeight="1">
      <c r="A27" s="18" t="s">
        <v>8</v>
      </c>
      <c r="B27" s="18" t="s">
        <v>102</v>
      </c>
      <c r="C27" s="18" t="s">
        <v>114</v>
      </c>
      <c r="D27" s="1" t="s">
        <v>115</v>
      </c>
      <c r="E27" s="1" t="s">
        <v>500</v>
      </c>
      <c r="F27" s="18" t="s">
        <v>116</v>
      </c>
      <c r="G27" s="18" t="s">
        <v>387</v>
      </c>
      <c r="H27" s="72" t="s">
        <v>424</v>
      </c>
      <c r="I27" s="33" t="s">
        <v>395</v>
      </c>
      <c r="J27" s="37" t="s">
        <v>117</v>
      </c>
    </row>
    <row r="28" spans="1:10" ht="15.75" customHeight="1">
      <c r="A28" s="18" t="s">
        <v>8</v>
      </c>
      <c r="B28" s="18" t="s">
        <v>102</v>
      </c>
      <c r="C28" s="18" t="s">
        <v>118</v>
      </c>
      <c r="D28" s="1" t="s">
        <v>119</v>
      </c>
      <c r="E28" s="1" t="s">
        <v>120</v>
      </c>
      <c r="F28" s="18" t="s">
        <v>121</v>
      </c>
      <c r="G28" s="20" t="s">
        <v>75</v>
      </c>
      <c r="H28" s="71" t="s">
        <v>122</v>
      </c>
      <c r="I28" s="34" t="s">
        <v>481</v>
      </c>
      <c r="J28" s="37" t="s">
        <v>123</v>
      </c>
    </row>
    <row r="29" spans="1:10" ht="15.75" customHeight="1">
      <c r="A29" s="18" t="s">
        <v>8</v>
      </c>
      <c r="B29" s="18" t="s">
        <v>102</v>
      </c>
      <c r="C29" s="18" t="s">
        <v>124</v>
      </c>
      <c r="D29" s="1" t="s">
        <v>125</v>
      </c>
      <c r="E29" s="1" t="s">
        <v>126</v>
      </c>
      <c r="F29" s="28" t="s">
        <v>127</v>
      </c>
      <c r="G29" s="18" t="s">
        <v>75</v>
      </c>
      <c r="H29" s="68" t="s">
        <v>128</v>
      </c>
      <c r="I29" s="35" t="s">
        <v>129</v>
      </c>
      <c r="J29" s="37" t="s">
        <v>130</v>
      </c>
    </row>
    <row r="30" spans="1:10" ht="15.75" customHeight="1">
      <c r="A30" s="18" t="s">
        <v>8</v>
      </c>
      <c r="B30" s="18" t="s">
        <v>131</v>
      </c>
      <c r="C30" s="18" t="s">
        <v>132</v>
      </c>
      <c r="D30" s="1" t="s">
        <v>133</v>
      </c>
      <c r="E30" s="1" t="s">
        <v>134</v>
      </c>
      <c r="F30" s="60" t="s">
        <v>135</v>
      </c>
      <c r="G30" s="18" t="s">
        <v>387</v>
      </c>
      <c r="H30" s="59" t="s">
        <v>136</v>
      </c>
      <c r="I30" s="33" t="s">
        <v>395</v>
      </c>
      <c r="J30" s="37" t="s">
        <v>137</v>
      </c>
    </row>
    <row r="31" spans="1:10" ht="15.75" customHeight="1">
      <c r="A31" s="18" t="s">
        <v>8</v>
      </c>
      <c r="B31" s="18" t="s">
        <v>131</v>
      </c>
      <c r="C31" s="18" t="s">
        <v>138</v>
      </c>
      <c r="D31" s="1" t="s">
        <v>139</v>
      </c>
      <c r="E31" s="1" t="s">
        <v>140</v>
      </c>
      <c r="F31" s="32" t="s">
        <v>393</v>
      </c>
      <c r="G31" s="20" t="s">
        <v>19</v>
      </c>
      <c r="H31" s="87" t="s">
        <v>144</v>
      </c>
      <c r="I31" s="34" t="s">
        <v>451</v>
      </c>
      <c r="J31" s="37" t="s">
        <v>141</v>
      </c>
    </row>
    <row r="32" spans="1:10" ht="15.75" customHeight="1">
      <c r="A32" s="18" t="s">
        <v>8</v>
      </c>
      <c r="B32" s="18" t="s">
        <v>131</v>
      </c>
      <c r="C32" s="18" t="s">
        <v>138</v>
      </c>
      <c r="D32" s="1" t="s">
        <v>142</v>
      </c>
      <c r="E32" s="1" t="s">
        <v>140</v>
      </c>
      <c r="F32" s="27" t="s">
        <v>143</v>
      </c>
      <c r="G32" s="18" t="s">
        <v>387</v>
      </c>
      <c r="H32" s="69" t="s">
        <v>144</v>
      </c>
      <c r="I32" s="33" t="s">
        <v>395</v>
      </c>
      <c r="J32" s="37" t="s">
        <v>145</v>
      </c>
    </row>
    <row r="33" spans="1:10" ht="15.75" customHeight="1">
      <c r="A33" s="18" t="s">
        <v>8</v>
      </c>
      <c r="B33" s="22" t="s">
        <v>483</v>
      </c>
      <c r="C33" s="18" t="s">
        <v>146</v>
      </c>
      <c r="D33" s="1" t="s">
        <v>147</v>
      </c>
      <c r="E33" s="1" t="s">
        <v>499</v>
      </c>
      <c r="F33" s="32" t="s">
        <v>393</v>
      </c>
      <c r="G33" s="18" t="s">
        <v>387</v>
      </c>
      <c r="H33" s="87" t="s">
        <v>148</v>
      </c>
      <c r="I33" s="33" t="s">
        <v>395</v>
      </c>
      <c r="J33" s="37" t="s">
        <v>149</v>
      </c>
    </row>
    <row r="34" spans="1:10" ht="15.75" customHeight="1">
      <c r="A34" s="18" t="s">
        <v>8</v>
      </c>
      <c r="B34" s="22" t="s">
        <v>483</v>
      </c>
      <c r="C34" s="18" t="s">
        <v>150</v>
      </c>
      <c r="D34" s="1" t="s">
        <v>151</v>
      </c>
      <c r="E34" s="12" t="s">
        <v>390</v>
      </c>
      <c r="F34" s="32" t="s">
        <v>393</v>
      </c>
      <c r="G34" s="24" t="s">
        <v>387</v>
      </c>
      <c r="H34" s="87" t="s">
        <v>153</v>
      </c>
      <c r="I34" s="33" t="s">
        <v>395</v>
      </c>
      <c r="J34" s="37" t="s">
        <v>154</v>
      </c>
    </row>
    <row r="35" spans="1:10" ht="15.75" customHeight="1">
      <c r="A35" s="18" t="s">
        <v>8</v>
      </c>
      <c r="B35" s="22" t="s">
        <v>483</v>
      </c>
      <c r="C35" s="18" t="s">
        <v>150</v>
      </c>
      <c r="D35" s="1" t="s">
        <v>151</v>
      </c>
      <c r="E35" s="1" t="s">
        <v>152</v>
      </c>
      <c r="F35" s="28" t="s">
        <v>155</v>
      </c>
      <c r="G35" s="18" t="s">
        <v>106</v>
      </c>
      <c r="H35" s="61" t="s">
        <v>156</v>
      </c>
      <c r="I35" s="35" t="s">
        <v>157</v>
      </c>
      <c r="J35" s="37" t="s">
        <v>158</v>
      </c>
    </row>
    <row r="36" spans="1:10" ht="15.75" customHeight="1">
      <c r="A36" s="18" t="s">
        <v>8</v>
      </c>
      <c r="B36" s="22" t="s">
        <v>483</v>
      </c>
      <c r="C36" s="18" t="s">
        <v>159</v>
      </c>
      <c r="D36" s="1" t="s">
        <v>160</v>
      </c>
      <c r="E36" s="1" t="s">
        <v>152</v>
      </c>
      <c r="F36" s="28" t="s">
        <v>161</v>
      </c>
      <c r="G36" s="18" t="s">
        <v>19</v>
      </c>
      <c r="H36" s="61" t="s">
        <v>156</v>
      </c>
      <c r="I36" s="35" t="s">
        <v>157</v>
      </c>
      <c r="J36" s="37" t="s">
        <v>158</v>
      </c>
    </row>
    <row r="37" spans="1:10" ht="15.75" customHeight="1">
      <c r="A37" s="18" t="s">
        <v>8</v>
      </c>
      <c r="B37" s="22" t="s">
        <v>483</v>
      </c>
      <c r="C37" s="18" t="s">
        <v>159</v>
      </c>
      <c r="D37" s="6" t="s">
        <v>377</v>
      </c>
      <c r="E37" s="12" t="s">
        <v>378</v>
      </c>
      <c r="F37" s="29" t="s">
        <v>379</v>
      </c>
      <c r="G37" s="20" t="s">
        <v>387</v>
      </c>
      <c r="H37" s="64" t="s">
        <v>380</v>
      </c>
      <c r="I37" s="33" t="s">
        <v>395</v>
      </c>
      <c r="J37" s="39" t="s">
        <v>389</v>
      </c>
    </row>
    <row r="38" spans="1:10" ht="15.75" customHeight="1">
      <c r="A38" s="18" t="s">
        <v>8</v>
      </c>
      <c r="B38" s="22" t="s">
        <v>162</v>
      </c>
      <c r="C38" s="18" t="s">
        <v>163</v>
      </c>
      <c r="D38" s="1" t="s">
        <v>164</v>
      </c>
      <c r="E38" s="1" t="s">
        <v>498</v>
      </c>
      <c r="F38" s="32" t="s">
        <v>393</v>
      </c>
      <c r="G38" s="18" t="s">
        <v>387</v>
      </c>
      <c r="H38" s="87" t="s">
        <v>165</v>
      </c>
      <c r="I38" s="33" t="s">
        <v>395</v>
      </c>
      <c r="J38" s="37" t="s">
        <v>397</v>
      </c>
    </row>
    <row r="39" spans="1:10" ht="15.75" customHeight="1">
      <c r="A39" s="18" t="s">
        <v>8</v>
      </c>
      <c r="B39" s="21" t="s">
        <v>162</v>
      </c>
      <c r="C39" s="18" t="s">
        <v>166</v>
      </c>
      <c r="D39" s="1" t="s">
        <v>167</v>
      </c>
      <c r="E39" s="6" t="s">
        <v>477</v>
      </c>
      <c r="F39" s="28" t="s">
        <v>168</v>
      </c>
      <c r="G39" s="18" t="s">
        <v>44</v>
      </c>
      <c r="H39" s="71" t="s">
        <v>169</v>
      </c>
      <c r="I39" s="34" t="s">
        <v>509</v>
      </c>
      <c r="J39" s="37" t="s">
        <v>170</v>
      </c>
    </row>
    <row r="40" spans="1:10" ht="15.75" customHeight="1">
      <c r="A40" s="18" t="s">
        <v>8</v>
      </c>
      <c r="B40" s="22" t="s">
        <v>162</v>
      </c>
      <c r="C40" s="18" t="s">
        <v>166</v>
      </c>
      <c r="D40" s="6" t="s">
        <v>171</v>
      </c>
      <c r="E40" s="6" t="s">
        <v>477</v>
      </c>
      <c r="F40" s="28" t="s">
        <v>172</v>
      </c>
      <c r="G40" s="18" t="s">
        <v>44</v>
      </c>
      <c r="H40" s="71" t="s">
        <v>169</v>
      </c>
      <c r="I40" s="34" t="s">
        <v>508</v>
      </c>
      <c r="J40" s="37" t="s">
        <v>170</v>
      </c>
    </row>
    <row r="41" spans="1:10" ht="15.75" customHeight="1">
      <c r="A41" s="18" t="s">
        <v>8</v>
      </c>
      <c r="B41" s="21" t="s">
        <v>162</v>
      </c>
      <c r="C41" s="18" t="s">
        <v>173</v>
      </c>
      <c r="D41" s="1" t="s">
        <v>174</v>
      </c>
      <c r="E41" s="1" t="s">
        <v>175</v>
      </c>
      <c r="F41" s="28" t="s">
        <v>176</v>
      </c>
      <c r="G41" s="20" t="s">
        <v>391</v>
      </c>
      <c r="H41" s="87" t="s">
        <v>177</v>
      </c>
      <c r="I41" s="33" t="s">
        <v>395</v>
      </c>
      <c r="J41" s="37" t="s">
        <v>178</v>
      </c>
    </row>
    <row r="42" spans="1:10" ht="15.75" customHeight="1">
      <c r="A42" s="18" t="s">
        <v>8</v>
      </c>
      <c r="B42" s="21" t="s">
        <v>162</v>
      </c>
      <c r="C42" s="18" t="s">
        <v>179</v>
      </c>
      <c r="D42" s="1" t="s">
        <v>180</v>
      </c>
      <c r="E42" s="1" t="s">
        <v>181</v>
      </c>
      <c r="F42" s="28" t="s">
        <v>182</v>
      </c>
      <c r="G42" s="20" t="s">
        <v>391</v>
      </c>
      <c r="H42" s="87" t="s">
        <v>177</v>
      </c>
      <c r="I42" s="33" t="s">
        <v>395</v>
      </c>
      <c r="J42" s="37" t="s">
        <v>178</v>
      </c>
    </row>
    <row r="43" spans="1:10" ht="15.75" customHeight="1">
      <c r="A43" s="18" t="s">
        <v>8</v>
      </c>
      <c r="B43" s="21" t="s">
        <v>162</v>
      </c>
      <c r="C43" s="18" t="s">
        <v>183</v>
      </c>
      <c r="D43" s="1" t="s">
        <v>184</v>
      </c>
      <c r="E43" s="1" t="s">
        <v>497</v>
      </c>
      <c r="F43" s="28" t="s">
        <v>185</v>
      </c>
      <c r="G43" s="20" t="s">
        <v>391</v>
      </c>
      <c r="H43" s="87" t="s">
        <v>86</v>
      </c>
      <c r="I43" s="33" t="s">
        <v>395</v>
      </c>
      <c r="J43" s="37" t="s">
        <v>186</v>
      </c>
    </row>
    <row r="44" spans="1:10" ht="15.75" customHeight="1">
      <c r="A44" s="18" t="s">
        <v>8</v>
      </c>
      <c r="B44" s="21" t="s">
        <v>162</v>
      </c>
      <c r="C44" s="18" t="s">
        <v>187</v>
      </c>
      <c r="D44" s="1" t="s">
        <v>188</v>
      </c>
      <c r="E44" s="4" t="s">
        <v>497</v>
      </c>
      <c r="F44" s="28" t="s">
        <v>189</v>
      </c>
      <c r="G44" s="20" t="s">
        <v>75</v>
      </c>
      <c r="H44" s="87" t="s">
        <v>190</v>
      </c>
      <c r="I44" s="34" t="s">
        <v>478</v>
      </c>
      <c r="J44" s="37" t="s">
        <v>398</v>
      </c>
    </row>
    <row r="45" spans="1:10" ht="15.75" customHeight="1">
      <c r="A45" s="18" t="s">
        <v>8</v>
      </c>
      <c r="B45" s="21" t="s">
        <v>162</v>
      </c>
      <c r="C45" s="18" t="s">
        <v>187</v>
      </c>
      <c r="D45" s="1" t="s">
        <v>188</v>
      </c>
      <c r="E45" s="1" t="s">
        <v>191</v>
      </c>
      <c r="F45" s="28" t="s">
        <v>192</v>
      </c>
      <c r="G45" s="18" t="s">
        <v>387</v>
      </c>
      <c r="H45" s="63" t="s">
        <v>193</v>
      </c>
      <c r="I45" s="33" t="s">
        <v>395</v>
      </c>
      <c r="J45" s="37" t="s">
        <v>194</v>
      </c>
    </row>
    <row r="46" spans="1:10" ht="15.75" customHeight="1">
      <c r="A46" s="18" t="s">
        <v>8</v>
      </c>
      <c r="B46" s="21" t="s">
        <v>162</v>
      </c>
      <c r="C46" s="18" t="s">
        <v>195</v>
      </c>
      <c r="D46" s="1" t="s">
        <v>196</v>
      </c>
      <c r="E46" s="1" t="s">
        <v>191</v>
      </c>
      <c r="F46" s="28" t="s">
        <v>197</v>
      </c>
      <c r="G46" s="18" t="s">
        <v>387</v>
      </c>
      <c r="H46" s="63" t="s">
        <v>198</v>
      </c>
      <c r="I46" s="33" t="s">
        <v>395</v>
      </c>
      <c r="J46" s="37" t="s">
        <v>199</v>
      </c>
    </row>
    <row r="47" spans="1:10" ht="15.75" customHeight="1">
      <c r="A47" s="18" t="s">
        <v>8</v>
      </c>
      <c r="B47" s="21" t="s">
        <v>162</v>
      </c>
      <c r="C47" s="18" t="s">
        <v>200</v>
      </c>
      <c r="D47" s="1" t="s">
        <v>201</v>
      </c>
      <c r="E47" s="1" t="s">
        <v>191</v>
      </c>
      <c r="F47" s="19" t="s">
        <v>202</v>
      </c>
      <c r="G47" s="18" t="s">
        <v>387</v>
      </c>
      <c r="H47" s="63" t="s">
        <v>203</v>
      </c>
      <c r="I47" s="33" t="s">
        <v>395</v>
      </c>
      <c r="J47" s="37" t="s">
        <v>204</v>
      </c>
    </row>
    <row r="48" spans="1:10" ht="15.75" customHeight="1">
      <c r="A48" s="18" t="s">
        <v>205</v>
      </c>
      <c r="B48" s="18" t="s">
        <v>206</v>
      </c>
      <c r="C48" s="18" t="s">
        <v>207</v>
      </c>
      <c r="D48" s="1" t="s">
        <v>208</v>
      </c>
      <c r="E48" s="1" t="s">
        <v>496</v>
      </c>
      <c r="F48" s="30" t="s">
        <v>209</v>
      </c>
      <c r="G48" s="25" t="s">
        <v>391</v>
      </c>
      <c r="H48" s="87" t="s">
        <v>86</v>
      </c>
      <c r="I48" s="33" t="s">
        <v>395</v>
      </c>
      <c r="J48" s="37" t="s">
        <v>210</v>
      </c>
    </row>
    <row r="49" spans="1:11" ht="15.75" customHeight="1">
      <c r="A49" s="18" t="s">
        <v>205</v>
      </c>
      <c r="B49" s="18" t="s">
        <v>206</v>
      </c>
      <c r="C49" s="19" t="s">
        <v>211</v>
      </c>
      <c r="D49" s="1" t="s">
        <v>212</v>
      </c>
      <c r="E49" s="4" t="s">
        <v>496</v>
      </c>
      <c r="F49" s="32" t="s">
        <v>393</v>
      </c>
      <c r="G49" s="18" t="s">
        <v>19</v>
      </c>
      <c r="H49" s="67" t="s">
        <v>213</v>
      </c>
      <c r="I49" s="118" t="s">
        <v>512</v>
      </c>
      <c r="J49" s="37" t="s">
        <v>210</v>
      </c>
    </row>
    <row r="50" spans="1:11" ht="15.75" customHeight="1">
      <c r="A50" s="18" t="s">
        <v>205</v>
      </c>
      <c r="B50" s="18" t="s">
        <v>206</v>
      </c>
      <c r="C50" s="19" t="s">
        <v>211</v>
      </c>
      <c r="D50" s="1" t="s">
        <v>214</v>
      </c>
      <c r="E50" s="4" t="s">
        <v>496</v>
      </c>
      <c r="F50" s="32" t="s">
        <v>393</v>
      </c>
      <c r="G50" s="18" t="s">
        <v>19</v>
      </c>
      <c r="H50" s="67" t="s">
        <v>511</v>
      </c>
      <c r="I50" s="118" t="s">
        <v>512</v>
      </c>
      <c r="J50" s="37" t="s">
        <v>210</v>
      </c>
    </row>
    <row r="51" spans="1:11" ht="15.75" customHeight="1">
      <c r="A51" s="18" t="s">
        <v>205</v>
      </c>
      <c r="B51" s="18" t="s">
        <v>206</v>
      </c>
      <c r="C51" s="18" t="s">
        <v>215</v>
      </c>
      <c r="D51" s="1" t="s">
        <v>216</v>
      </c>
      <c r="E51" s="1" t="s">
        <v>495</v>
      </c>
      <c r="F51" s="18" t="s">
        <v>217</v>
      </c>
      <c r="G51" s="18" t="s">
        <v>387</v>
      </c>
      <c r="H51" s="85" t="s">
        <v>218</v>
      </c>
      <c r="I51" s="33" t="s">
        <v>395</v>
      </c>
      <c r="J51" s="37" t="s">
        <v>219</v>
      </c>
      <c r="K51" s="121"/>
    </row>
    <row r="52" spans="1:11" ht="15.75" customHeight="1">
      <c r="A52" s="18" t="s">
        <v>205</v>
      </c>
      <c r="B52" s="18" t="s">
        <v>206</v>
      </c>
      <c r="C52" s="18" t="s">
        <v>220</v>
      </c>
      <c r="D52" s="1" t="s">
        <v>221</v>
      </c>
      <c r="E52" s="1" t="s">
        <v>494</v>
      </c>
      <c r="F52" s="18" t="s">
        <v>222</v>
      </c>
      <c r="G52" s="18" t="s">
        <v>387</v>
      </c>
      <c r="H52" s="70" t="s">
        <v>223</v>
      </c>
      <c r="I52" s="33" t="s">
        <v>395</v>
      </c>
      <c r="J52" s="37" t="s">
        <v>224</v>
      </c>
    </row>
    <row r="53" spans="1:11" ht="15.75" customHeight="1">
      <c r="A53" s="18" t="s">
        <v>205</v>
      </c>
      <c r="B53" s="18" t="s">
        <v>206</v>
      </c>
      <c r="C53" s="18" t="s">
        <v>225</v>
      </c>
      <c r="D53" s="4" t="s">
        <v>226</v>
      </c>
      <c r="E53" s="6" t="s">
        <v>237</v>
      </c>
      <c r="F53" s="18" t="s">
        <v>227</v>
      </c>
      <c r="G53" s="18" t="s">
        <v>75</v>
      </c>
      <c r="H53" s="69" t="s">
        <v>228</v>
      </c>
      <c r="I53" s="35" t="s">
        <v>425</v>
      </c>
      <c r="J53" s="40" t="s">
        <v>229</v>
      </c>
    </row>
    <row r="54" spans="1:11" ht="15.75" customHeight="1">
      <c r="A54" s="18" t="s">
        <v>205</v>
      </c>
      <c r="B54" s="18" t="s">
        <v>206</v>
      </c>
      <c r="C54" s="20" t="s">
        <v>230</v>
      </c>
      <c r="D54" s="6" t="s">
        <v>231</v>
      </c>
      <c r="E54" s="6" t="s">
        <v>238</v>
      </c>
      <c r="F54" s="20" t="s">
        <v>232</v>
      </c>
      <c r="G54" s="20" t="s">
        <v>75</v>
      </c>
      <c r="H54" s="62" t="s">
        <v>233</v>
      </c>
      <c r="I54" s="34" t="s">
        <v>235</v>
      </c>
      <c r="J54" s="40" t="s">
        <v>234</v>
      </c>
    </row>
    <row r="55" spans="1:11" ht="15.75" customHeight="1">
      <c r="A55" s="18" t="s">
        <v>205</v>
      </c>
      <c r="B55" s="18" t="s">
        <v>206</v>
      </c>
      <c r="C55" s="20" t="s">
        <v>236</v>
      </c>
      <c r="D55" s="6" t="s">
        <v>239</v>
      </c>
      <c r="E55" s="6" t="s">
        <v>242</v>
      </c>
      <c r="F55" s="20" t="s">
        <v>240</v>
      </c>
      <c r="G55" s="20" t="s">
        <v>75</v>
      </c>
      <c r="H55" s="73" t="s">
        <v>241</v>
      </c>
      <c r="I55" s="34" t="s">
        <v>513</v>
      </c>
      <c r="J55" s="39" t="s">
        <v>243</v>
      </c>
    </row>
    <row r="56" spans="1:11" ht="15.75" customHeight="1">
      <c r="A56" s="18" t="s">
        <v>205</v>
      </c>
      <c r="B56" s="20" t="s">
        <v>244</v>
      </c>
      <c r="C56" s="20" t="s">
        <v>245</v>
      </c>
      <c r="D56" s="6" t="s">
        <v>246</v>
      </c>
      <c r="E56" s="6" t="s">
        <v>248</v>
      </c>
      <c r="F56" s="20" t="s">
        <v>250</v>
      </c>
      <c r="G56" s="20" t="s">
        <v>387</v>
      </c>
      <c r="H56" s="66" t="s">
        <v>247</v>
      </c>
      <c r="I56" s="33" t="s">
        <v>395</v>
      </c>
      <c r="J56" s="39" t="s">
        <v>249</v>
      </c>
    </row>
    <row r="57" spans="1:11" ht="15.75" customHeight="1">
      <c r="A57" s="18" t="s">
        <v>205</v>
      </c>
      <c r="B57" s="20" t="s">
        <v>244</v>
      </c>
      <c r="C57" s="20" t="s">
        <v>251</v>
      </c>
      <c r="D57" s="6" t="s">
        <v>252</v>
      </c>
      <c r="E57" s="6" t="s">
        <v>253</v>
      </c>
      <c r="F57" s="20" t="s">
        <v>254</v>
      </c>
      <c r="G57" s="20" t="s">
        <v>391</v>
      </c>
      <c r="H57" s="64" t="s">
        <v>255</v>
      </c>
      <c r="I57" s="33" t="s">
        <v>395</v>
      </c>
      <c r="J57" s="39" t="s">
        <v>258</v>
      </c>
    </row>
    <row r="58" spans="1:11" ht="15.75" customHeight="1">
      <c r="A58" s="18" t="s">
        <v>205</v>
      </c>
      <c r="B58" s="20" t="s">
        <v>244</v>
      </c>
      <c r="C58" s="20" t="s">
        <v>251</v>
      </c>
      <c r="D58" s="6" t="s">
        <v>256</v>
      </c>
      <c r="E58" s="6" t="s">
        <v>253</v>
      </c>
      <c r="F58" s="20" t="s">
        <v>257</v>
      </c>
      <c r="G58" s="20" t="s">
        <v>391</v>
      </c>
      <c r="H58" s="64" t="s">
        <v>255</v>
      </c>
      <c r="I58" s="33" t="s">
        <v>395</v>
      </c>
      <c r="J58" s="39" t="s">
        <v>258</v>
      </c>
    </row>
    <row r="59" spans="1:11" ht="15.75" customHeight="1">
      <c r="A59" s="18" t="s">
        <v>205</v>
      </c>
      <c r="B59" s="20" t="s">
        <v>259</v>
      </c>
      <c r="C59" s="20" t="s">
        <v>260</v>
      </c>
      <c r="D59" s="6" t="s">
        <v>261</v>
      </c>
      <c r="E59" s="6" t="s">
        <v>490</v>
      </c>
      <c r="F59" s="20" t="s">
        <v>262</v>
      </c>
      <c r="G59" s="20" t="s">
        <v>391</v>
      </c>
      <c r="H59" s="87" t="s">
        <v>86</v>
      </c>
      <c r="I59" s="33" t="s">
        <v>395</v>
      </c>
      <c r="J59" s="39" t="s">
        <v>263</v>
      </c>
    </row>
    <row r="60" spans="1:11" ht="15.75" customHeight="1">
      <c r="A60" s="18" t="s">
        <v>205</v>
      </c>
      <c r="B60" s="20" t="s">
        <v>259</v>
      </c>
      <c r="C60" s="20" t="s">
        <v>260</v>
      </c>
      <c r="D60" s="8" t="s">
        <v>261</v>
      </c>
      <c r="E60" s="8" t="s">
        <v>265</v>
      </c>
      <c r="F60" s="24" t="s">
        <v>264</v>
      </c>
      <c r="G60" s="24" t="s">
        <v>19</v>
      </c>
      <c r="H60" s="74" t="s">
        <v>266</v>
      </c>
      <c r="I60" s="36" t="s">
        <v>268</v>
      </c>
      <c r="J60" s="10" t="s">
        <v>267</v>
      </c>
    </row>
    <row r="61" spans="1:11" ht="15.75" customHeight="1">
      <c r="A61" s="18" t="s">
        <v>205</v>
      </c>
      <c r="B61" s="20" t="s">
        <v>259</v>
      </c>
      <c r="C61" s="20" t="s">
        <v>260</v>
      </c>
      <c r="D61" s="8" t="s">
        <v>261</v>
      </c>
      <c r="E61" s="8" t="s">
        <v>68</v>
      </c>
      <c r="F61" s="43" t="s">
        <v>269</v>
      </c>
      <c r="G61" s="24" t="s">
        <v>387</v>
      </c>
      <c r="H61" s="83" t="s">
        <v>68</v>
      </c>
      <c r="I61" s="119" t="s">
        <v>395</v>
      </c>
      <c r="J61" s="120" t="s">
        <v>396</v>
      </c>
    </row>
    <row r="62" spans="1:11" ht="15.75" customHeight="1">
      <c r="A62" s="18" t="s">
        <v>205</v>
      </c>
      <c r="B62" s="20" t="s">
        <v>270</v>
      </c>
      <c r="C62" s="20" t="s">
        <v>271</v>
      </c>
      <c r="D62" s="8" t="s">
        <v>274</v>
      </c>
      <c r="E62" s="8" t="s">
        <v>278</v>
      </c>
      <c r="F62" s="24" t="s">
        <v>279</v>
      </c>
      <c r="G62" s="24" t="s">
        <v>59</v>
      </c>
      <c r="H62" s="57" t="s">
        <v>283</v>
      </c>
      <c r="I62" s="34" t="s">
        <v>284</v>
      </c>
      <c r="J62" s="39" t="s">
        <v>285</v>
      </c>
    </row>
    <row r="63" spans="1:11" ht="15.75" customHeight="1">
      <c r="A63" s="18" t="s">
        <v>205</v>
      </c>
      <c r="B63" s="20" t="s">
        <v>270</v>
      </c>
      <c r="C63" s="20" t="s">
        <v>271</v>
      </c>
      <c r="D63" s="8" t="s">
        <v>275</v>
      </c>
      <c r="E63" s="8" t="s">
        <v>278</v>
      </c>
      <c r="F63" s="24" t="s">
        <v>280</v>
      </c>
      <c r="G63" s="24" t="s">
        <v>59</v>
      </c>
      <c r="H63" s="57" t="s">
        <v>283</v>
      </c>
      <c r="I63" s="34" t="s">
        <v>284</v>
      </c>
      <c r="J63" s="39" t="s">
        <v>285</v>
      </c>
    </row>
    <row r="64" spans="1:11" ht="15.75" customHeight="1">
      <c r="A64" s="18" t="s">
        <v>205</v>
      </c>
      <c r="B64" s="20" t="s">
        <v>270</v>
      </c>
      <c r="C64" s="20" t="s">
        <v>272</v>
      </c>
      <c r="D64" s="8" t="s">
        <v>276</v>
      </c>
      <c r="E64" s="8" t="s">
        <v>278</v>
      </c>
      <c r="F64" s="24" t="s">
        <v>281</v>
      </c>
      <c r="G64" s="24" t="s">
        <v>59</v>
      </c>
      <c r="H64" s="57" t="s">
        <v>283</v>
      </c>
      <c r="I64" s="34" t="s">
        <v>284</v>
      </c>
      <c r="J64" s="39" t="s">
        <v>285</v>
      </c>
    </row>
    <row r="65" spans="1:10" ht="15.75" customHeight="1">
      <c r="A65" s="18" t="s">
        <v>205</v>
      </c>
      <c r="B65" s="20" t="s">
        <v>270</v>
      </c>
      <c r="C65" s="20" t="s">
        <v>273</v>
      </c>
      <c r="D65" s="8" t="s">
        <v>277</v>
      </c>
      <c r="E65" s="8" t="s">
        <v>278</v>
      </c>
      <c r="F65" s="24" t="s">
        <v>282</v>
      </c>
      <c r="G65" s="24" t="s">
        <v>59</v>
      </c>
      <c r="H65" s="57" t="s">
        <v>283</v>
      </c>
      <c r="I65" s="34" t="s">
        <v>284</v>
      </c>
      <c r="J65" s="39" t="s">
        <v>285</v>
      </c>
    </row>
    <row r="66" spans="1:10" ht="15.75" customHeight="1">
      <c r="A66" s="18" t="s">
        <v>205</v>
      </c>
      <c r="B66" s="20" t="s">
        <v>270</v>
      </c>
      <c r="C66" s="20" t="s">
        <v>286</v>
      </c>
      <c r="D66" s="8" t="s">
        <v>287</v>
      </c>
      <c r="E66" s="8" t="s">
        <v>288</v>
      </c>
      <c r="F66" s="32" t="s">
        <v>393</v>
      </c>
      <c r="G66" s="24" t="s">
        <v>106</v>
      </c>
      <c r="H66" s="57" t="s">
        <v>289</v>
      </c>
      <c r="I66" s="33" t="s">
        <v>395</v>
      </c>
      <c r="J66" s="39" t="s">
        <v>290</v>
      </c>
    </row>
    <row r="67" spans="1:10" ht="15.75" customHeight="1">
      <c r="A67" s="18" t="s">
        <v>205</v>
      </c>
      <c r="B67" s="20" t="s">
        <v>291</v>
      </c>
      <c r="C67" s="20" t="s">
        <v>292</v>
      </c>
      <c r="D67" s="8" t="s">
        <v>293</v>
      </c>
      <c r="E67" s="8" t="s">
        <v>294</v>
      </c>
      <c r="F67" s="24" t="s">
        <v>295</v>
      </c>
      <c r="G67" s="24" t="s">
        <v>387</v>
      </c>
      <c r="H67" s="117" t="s">
        <v>296</v>
      </c>
      <c r="I67" s="33" t="s">
        <v>395</v>
      </c>
      <c r="J67" s="10" t="s">
        <v>297</v>
      </c>
    </row>
    <row r="68" spans="1:10" ht="15.75" customHeight="1">
      <c r="A68" s="18" t="s">
        <v>205</v>
      </c>
      <c r="B68" s="20" t="s">
        <v>291</v>
      </c>
      <c r="C68" s="20" t="s">
        <v>301</v>
      </c>
      <c r="D68" s="8" t="s">
        <v>298</v>
      </c>
      <c r="E68" s="8" t="s">
        <v>486</v>
      </c>
      <c r="F68" s="24" t="s">
        <v>299</v>
      </c>
      <c r="G68" s="24" t="s">
        <v>387</v>
      </c>
      <c r="H68" s="72" t="s">
        <v>426</v>
      </c>
      <c r="I68" s="33" t="s">
        <v>395</v>
      </c>
      <c r="J68" s="39" t="s">
        <v>300</v>
      </c>
    </row>
    <row r="69" spans="1:10" ht="15.75" customHeight="1">
      <c r="A69" s="20" t="s">
        <v>302</v>
      </c>
      <c r="B69" s="20" t="s">
        <v>303</v>
      </c>
      <c r="C69" s="20" t="s">
        <v>304</v>
      </c>
      <c r="D69" s="8" t="s">
        <v>305</v>
      </c>
      <c r="E69" s="9" t="s">
        <v>487</v>
      </c>
      <c r="F69" s="24" t="s">
        <v>306</v>
      </c>
      <c r="G69" s="24" t="s">
        <v>19</v>
      </c>
      <c r="H69" s="66" t="s">
        <v>427</v>
      </c>
      <c r="I69" s="34" t="s">
        <v>307</v>
      </c>
      <c r="J69" s="10" t="s">
        <v>308</v>
      </c>
    </row>
    <row r="70" spans="1:10" ht="15.75" customHeight="1">
      <c r="A70" s="20" t="s">
        <v>302</v>
      </c>
      <c r="B70" s="20" t="s">
        <v>303</v>
      </c>
      <c r="C70" s="20" t="s">
        <v>311</v>
      </c>
      <c r="D70" s="8" t="s">
        <v>312</v>
      </c>
      <c r="E70" s="8" t="s">
        <v>313</v>
      </c>
      <c r="F70" s="24" t="s">
        <v>314</v>
      </c>
      <c r="G70" s="24" t="s">
        <v>387</v>
      </c>
      <c r="H70" s="83" t="s">
        <v>428</v>
      </c>
      <c r="I70" s="33" t="s">
        <v>395</v>
      </c>
      <c r="J70" s="39" t="s">
        <v>315</v>
      </c>
    </row>
    <row r="71" spans="1:10" ht="15.75" customHeight="1">
      <c r="A71" s="20" t="s">
        <v>302</v>
      </c>
      <c r="B71" s="20" t="s">
        <v>303</v>
      </c>
      <c r="C71" s="20" t="s">
        <v>309</v>
      </c>
      <c r="D71" s="8" t="s">
        <v>310</v>
      </c>
      <c r="E71" s="8" t="s">
        <v>313</v>
      </c>
      <c r="F71" s="32" t="s">
        <v>393</v>
      </c>
      <c r="G71" s="24" t="s">
        <v>106</v>
      </c>
      <c r="H71" s="83" t="s">
        <v>429</v>
      </c>
      <c r="I71" s="34" t="s">
        <v>316</v>
      </c>
      <c r="J71" s="7" t="s">
        <v>315</v>
      </c>
    </row>
    <row r="72" spans="1:10" ht="15.75" customHeight="1">
      <c r="A72" s="20" t="s">
        <v>302</v>
      </c>
      <c r="B72" s="20" t="s">
        <v>303</v>
      </c>
      <c r="C72" s="20" t="s">
        <v>317</v>
      </c>
      <c r="D72" s="8" t="s">
        <v>318</v>
      </c>
      <c r="E72" s="5" t="s">
        <v>493</v>
      </c>
      <c r="F72" s="24" t="s">
        <v>319</v>
      </c>
      <c r="G72" s="24" t="s">
        <v>387</v>
      </c>
      <c r="H72" s="87" t="s">
        <v>320</v>
      </c>
      <c r="I72" s="33" t="s">
        <v>395</v>
      </c>
      <c r="J72" s="39" t="s">
        <v>321</v>
      </c>
    </row>
    <row r="73" spans="1:10" ht="15.75" customHeight="1">
      <c r="A73" s="20" t="s">
        <v>302</v>
      </c>
      <c r="B73" s="20" t="s">
        <v>303</v>
      </c>
      <c r="C73" s="20" t="s">
        <v>401</v>
      </c>
      <c r="D73" s="8" t="s">
        <v>402</v>
      </c>
      <c r="E73" s="42" t="s">
        <v>400</v>
      </c>
      <c r="F73" s="24" t="s">
        <v>403</v>
      </c>
      <c r="G73" s="24" t="s">
        <v>387</v>
      </c>
      <c r="H73" s="64" t="s">
        <v>404</v>
      </c>
      <c r="I73" s="33" t="s">
        <v>395</v>
      </c>
      <c r="J73" s="7" t="s">
        <v>405</v>
      </c>
    </row>
    <row r="74" spans="1:10" ht="15.75" customHeight="1">
      <c r="A74" s="20" t="s">
        <v>302</v>
      </c>
      <c r="B74" s="20" t="s">
        <v>322</v>
      </c>
      <c r="C74" s="20" t="s">
        <v>323</v>
      </c>
      <c r="D74" s="8" t="s">
        <v>324</v>
      </c>
      <c r="E74" s="8" t="s">
        <v>488</v>
      </c>
      <c r="F74" s="24" t="s">
        <v>325</v>
      </c>
      <c r="G74" s="24" t="s">
        <v>387</v>
      </c>
      <c r="H74" s="64" t="s">
        <v>326</v>
      </c>
      <c r="I74" s="33" t="s">
        <v>395</v>
      </c>
      <c r="J74" s="10" t="s">
        <v>327</v>
      </c>
    </row>
    <row r="75" spans="1:10" ht="15.75" customHeight="1">
      <c r="A75" s="20" t="s">
        <v>302</v>
      </c>
      <c r="B75" s="20" t="s">
        <v>322</v>
      </c>
      <c r="C75" s="20" t="s">
        <v>323</v>
      </c>
      <c r="D75" s="8" t="s">
        <v>324</v>
      </c>
      <c r="E75" s="8" t="s">
        <v>489</v>
      </c>
      <c r="F75" s="24" t="s">
        <v>328</v>
      </c>
      <c r="G75" s="24" t="s">
        <v>387</v>
      </c>
      <c r="H75" s="88" t="s">
        <v>329</v>
      </c>
      <c r="I75" s="33" t="s">
        <v>395</v>
      </c>
      <c r="J75" s="10" t="s">
        <v>330</v>
      </c>
    </row>
    <row r="76" spans="1:10" ht="15.75" customHeight="1">
      <c r="A76" s="20" t="s">
        <v>302</v>
      </c>
      <c r="B76" s="20" t="s">
        <v>322</v>
      </c>
      <c r="C76" s="20" t="s">
        <v>331</v>
      </c>
      <c r="D76" s="8" t="s">
        <v>430</v>
      </c>
      <c r="E76" s="8" t="s">
        <v>406</v>
      </c>
      <c r="F76" s="16" t="s">
        <v>431</v>
      </c>
      <c r="G76" s="24" t="s">
        <v>19</v>
      </c>
      <c r="H76" s="64" t="s">
        <v>434</v>
      </c>
      <c r="I76" s="34" t="s">
        <v>433</v>
      </c>
      <c r="J76" s="7" t="s">
        <v>432</v>
      </c>
    </row>
    <row r="77" spans="1:10" ht="15.75" customHeight="1">
      <c r="A77" s="20" t="s">
        <v>302</v>
      </c>
      <c r="B77" s="20" t="s">
        <v>332</v>
      </c>
      <c r="C77" s="20" t="s">
        <v>333</v>
      </c>
      <c r="D77" s="8" t="s">
        <v>334</v>
      </c>
      <c r="E77" s="8" t="s">
        <v>242</v>
      </c>
      <c r="F77" s="24" t="s">
        <v>335</v>
      </c>
      <c r="G77" s="24" t="s">
        <v>387</v>
      </c>
      <c r="H77" s="87" t="s">
        <v>336</v>
      </c>
      <c r="I77" s="33" t="s">
        <v>395</v>
      </c>
      <c r="J77" s="10" t="s">
        <v>337</v>
      </c>
    </row>
    <row r="78" spans="1:10" ht="15.75" customHeight="1">
      <c r="A78" s="20" t="s">
        <v>302</v>
      </c>
      <c r="B78" s="20" t="s">
        <v>338</v>
      </c>
      <c r="C78" s="20" t="s">
        <v>339</v>
      </c>
      <c r="D78" s="8" t="s">
        <v>340</v>
      </c>
      <c r="E78" s="8" t="s">
        <v>490</v>
      </c>
      <c r="F78" s="24" t="s">
        <v>341</v>
      </c>
      <c r="G78" s="24" t="s">
        <v>387</v>
      </c>
      <c r="H78" s="66" t="s">
        <v>342</v>
      </c>
      <c r="I78" s="33" t="s">
        <v>395</v>
      </c>
      <c r="J78" s="10" t="s">
        <v>343</v>
      </c>
    </row>
    <row r="79" spans="1:10" ht="15.75" customHeight="1">
      <c r="A79" s="20" t="s">
        <v>302</v>
      </c>
      <c r="B79" s="20" t="s">
        <v>338</v>
      </c>
      <c r="C79" s="20" t="s">
        <v>339</v>
      </c>
      <c r="D79" s="8" t="s">
        <v>344</v>
      </c>
      <c r="E79" s="8" t="s">
        <v>345</v>
      </c>
      <c r="F79" s="32" t="s">
        <v>393</v>
      </c>
      <c r="G79" s="24" t="s">
        <v>387</v>
      </c>
      <c r="H79" s="72" t="s">
        <v>346</v>
      </c>
      <c r="I79" s="33" t="s">
        <v>395</v>
      </c>
      <c r="J79" s="38" t="s">
        <v>396</v>
      </c>
    </row>
    <row r="80" spans="1:10" ht="15.75" customHeight="1">
      <c r="A80" s="20" t="s">
        <v>302</v>
      </c>
      <c r="B80" s="20" t="s">
        <v>338</v>
      </c>
      <c r="C80" s="20" t="s">
        <v>347</v>
      </c>
      <c r="D80" s="8" t="s">
        <v>348</v>
      </c>
      <c r="E80" s="8" t="s">
        <v>191</v>
      </c>
      <c r="F80" s="24" t="s">
        <v>358</v>
      </c>
      <c r="G80" s="24" t="s">
        <v>75</v>
      </c>
      <c r="H80" s="64" t="s">
        <v>359</v>
      </c>
      <c r="I80" s="34" t="s">
        <v>479</v>
      </c>
      <c r="J80" s="10" t="s">
        <v>360</v>
      </c>
    </row>
    <row r="81" spans="1:10" ht="15.75" customHeight="1">
      <c r="A81" s="20" t="s">
        <v>302</v>
      </c>
      <c r="B81" s="20" t="s">
        <v>338</v>
      </c>
      <c r="C81" s="20" t="s">
        <v>349</v>
      </c>
      <c r="D81" s="8" t="s">
        <v>350</v>
      </c>
      <c r="E81" s="31" t="s">
        <v>491</v>
      </c>
      <c r="F81" s="24" t="s">
        <v>362</v>
      </c>
      <c r="G81" s="24" t="s">
        <v>19</v>
      </c>
      <c r="H81" s="72" t="s">
        <v>435</v>
      </c>
      <c r="I81" s="34" t="s">
        <v>363</v>
      </c>
      <c r="J81" s="7" t="s">
        <v>361</v>
      </c>
    </row>
    <row r="82" spans="1:10" ht="15.75" customHeight="1">
      <c r="A82" s="20" t="s">
        <v>302</v>
      </c>
      <c r="B82" s="20" t="s">
        <v>338</v>
      </c>
      <c r="C82" s="20" t="s">
        <v>351</v>
      </c>
      <c r="D82" s="8" t="s">
        <v>352</v>
      </c>
      <c r="E82" s="31" t="s">
        <v>492</v>
      </c>
      <c r="F82" s="24" t="s">
        <v>364</v>
      </c>
      <c r="G82" s="24" t="s">
        <v>387</v>
      </c>
      <c r="H82" s="66" t="s">
        <v>365</v>
      </c>
      <c r="I82" s="33" t="s">
        <v>395</v>
      </c>
      <c r="J82" s="10" t="s">
        <v>366</v>
      </c>
    </row>
    <row r="83" spans="1:10" ht="15.75" customHeight="1">
      <c r="A83" s="20" t="s">
        <v>302</v>
      </c>
      <c r="B83" s="16" t="s">
        <v>353</v>
      </c>
      <c r="C83" s="20" t="s">
        <v>354</v>
      </c>
      <c r="D83" s="8" t="s">
        <v>355</v>
      </c>
      <c r="E83" s="11" t="s">
        <v>490</v>
      </c>
      <c r="F83" s="15" t="s">
        <v>367</v>
      </c>
      <c r="G83" s="24" t="s">
        <v>391</v>
      </c>
      <c r="H83" s="87" t="s">
        <v>86</v>
      </c>
      <c r="I83" s="33" t="s">
        <v>395</v>
      </c>
      <c r="J83" s="39" t="s">
        <v>368</v>
      </c>
    </row>
    <row r="84" spans="1:10" ht="15.75" customHeight="1">
      <c r="A84" s="20" t="s">
        <v>302</v>
      </c>
      <c r="B84" s="16" t="s">
        <v>353</v>
      </c>
      <c r="C84" s="20" t="s">
        <v>354</v>
      </c>
      <c r="D84" s="8" t="s">
        <v>356</v>
      </c>
      <c r="E84" s="11" t="s">
        <v>490</v>
      </c>
      <c r="F84" s="25" t="s">
        <v>369</v>
      </c>
      <c r="G84" s="24" t="s">
        <v>391</v>
      </c>
      <c r="H84" s="87" t="s">
        <v>86</v>
      </c>
      <c r="I84" s="33" t="s">
        <v>395</v>
      </c>
      <c r="J84" s="39" t="s">
        <v>368</v>
      </c>
    </row>
    <row r="85" spans="1:10" ht="15.75" customHeight="1">
      <c r="A85" s="20" t="s">
        <v>302</v>
      </c>
      <c r="B85" s="16" t="s">
        <v>353</v>
      </c>
      <c r="C85" s="20" t="s">
        <v>373</v>
      </c>
      <c r="D85" s="8" t="s">
        <v>357</v>
      </c>
      <c r="E85" s="11" t="s">
        <v>490</v>
      </c>
      <c r="F85" s="16" t="s">
        <v>370</v>
      </c>
      <c r="G85" s="24" t="s">
        <v>391</v>
      </c>
      <c r="H85" s="87" t="s">
        <v>86</v>
      </c>
      <c r="I85" s="33" t="s">
        <v>395</v>
      </c>
      <c r="J85" s="39" t="s">
        <v>368</v>
      </c>
    </row>
    <row r="86" spans="1:10" ht="15.75" customHeight="1">
      <c r="A86" s="20" t="s">
        <v>302</v>
      </c>
      <c r="B86" s="16" t="s">
        <v>353</v>
      </c>
      <c r="C86" s="20" t="s">
        <v>374</v>
      </c>
      <c r="D86" s="8" t="s">
        <v>371</v>
      </c>
      <c r="E86" s="11" t="s">
        <v>490</v>
      </c>
      <c r="F86" s="25" t="s">
        <v>372</v>
      </c>
      <c r="G86" s="24" t="s">
        <v>391</v>
      </c>
      <c r="H86" s="87" t="s">
        <v>86</v>
      </c>
      <c r="I86" s="33" t="s">
        <v>395</v>
      </c>
      <c r="J86" s="39" t="s">
        <v>368</v>
      </c>
    </row>
    <row r="87" spans="1:10" ht="15.75" customHeight="1">
      <c r="H87" s="21"/>
      <c r="I87" s="35"/>
    </row>
    <row r="88" spans="1:10" ht="15.75" customHeight="1">
      <c r="H88" s="21"/>
      <c r="I88" s="35"/>
    </row>
    <row r="89" spans="1:10" ht="15.75" customHeight="1">
      <c r="H89" s="21"/>
      <c r="I89" s="35"/>
    </row>
    <row r="90" spans="1:10" ht="15.75" customHeight="1">
      <c r="H90" s="21"/>
      <c r="I90" s="35"/>
    </row>
    <row r="91" spans="1:10" ht="15.75" customHeight="1">
      <c r="H91" s="21"/>
      <c r="I91" s="35"/>
    </row>
    <row r="92" spans="1:10" ht="15.75" customHeight="1">
      <c r="H92" s="21"/>
      <c r="I92" s="35"/>
    </row>
    <row r="93" spans="1:10" ht="15.75" customHeight="1">
      <c r="H93" s="21"/>
      <c r="I93" s="35"/>
    </row>
    <row r="94" spans="1:10" ht="15.75" customHeight="1">
      <c r="H94" s="21"/>
      <c r="I94" s="35"/>
    </row>
    <row r="95" spans="1:10" ht="15.75" customHeight="1">
      <c r="H95" s="21"/>
      <c r="I95" s="35"/>
    </row>
    <row r="96" spans="1:10" ht="15.75" customHeight="1">
      <c r="H96" s="21"/>
      <c r="I96" s="35"/>
    </row>
    <row r="97" spans="8:9" ht="15.75" customHeight="1">
      <c r="H97" s="21"/>
      <c r="I97" s="35"/>
    </row>
    <row r="98" spans="8:9" ht="15.75" customHeight="1">
      <c r="H98" s="21"/>
      <c r="I98" s="35"/>
    </row>
    <row r="99" spans="8:9" ht="15" customHeight="1">
      <c r="H99" s="21"/>
      <c r="I99" s="35"/>
    </row>
    <row r="100" spans="8:9" ht="15" customHeight="1">
      <c r="H100" s="21"/>
      <c r="I100" s="35"/>
    </row>
    <row r="101" spans="8:9" ht="15" customHeight="1">
      <c r="H101" s="21"/>
      <c r="I101" s="35"/>
    </row>
    <row r="102" spans="8:9" ht="15" customHeight="1">
      <c r="H102" s="21"/>
      <c r="I102" s="35"/>
    </row>
    <row r="103" spans="8:9" ht="15" customHeight="1">
      <c r="H103" s="21"/>
      <c r="I103" s="35"/>
    </row>
    <row r="104" spans="8:9" ht="15" customHeight="1">
      <c r="H104" s="21"/>
      <c r="I104" s="35"/>
    </row>
    <row r="105" spans="8:9" ht="15" customHeight="1">
      <c r="H105" s="21"/>
      <c r="I105" s="35"/>
    </row>
    <row r="106" spans="8:9" ht="15" customHeight="1">
      <c r="H106" s="21"/>
      <c r="I106" s="35"/>
    </row>
    <row r="107" spans="8:9" ht="15" customHeight="1">
      <c r="H107" s="21"/>
      <c r="I107" s="35"/>
    </row>
    <row r="108" spans="8:9" ht="15" customHeight="1">
      <c r="H108" s="21"/>
      <c r="I108" s="35"/>
    </row>
    <row r="109" spans="8:9" ht="15" customHeight="1">
      <c r="H109" s="21"/>
      <c r="I109" s="35"/>
    </row>
    <row r="110" spans="8:9" ht="15" customHeight="1">
      <c r="H110" s="21"/>
      <c r="I110" s="35"/>
    </row>
    <row r="111" spans="8:9" ht="15" customHeight="1">
      <c r="H111" s="21"/>
      <c r="I111" s="35"/>
    </row>
    <row r="112" spans="8:9" ht="15" customHeight="1">
      <c r="H112" s="21"/>
      <c r="I112" s="35"/>
    </row>
    <row r="113" spans="8:9" ht="15" customHeight="1">
      <c r="H113" s="21"/>
      <c r="I113" s="35"/>
    </row>
    <row r="114" spans="8:9" ht="15" customHeight="1">
      <c r="H114" s="21"/>
      <c r="I114" s="35"/>
    </row>
    <row r="115" spans="8:9" ht="15" customHeight="1">
      <c r="H115" s="21"/>
      <c r="I115" s="35"/>
    </row>
    <row r="116" spans="8:9" ht="15" customHeight="1">
      <c r="H116" s="21"/>
      <c r="I116" s="35"/>
    </row>
    <row r="117" spans="8:9" ht="15" customHeight="1">
      <c r="H117" s="21"/>
      <c r="I117" s="35"/>
    </row>
    <row r="118" spans="8:9" ht="15" customHeight="1">
      <c r="H118" s="21"/>
      <c r="I118" s="35"/>
    </row>
    <row r="119" spans="8:9" ht="15" customHeight="1">
      <c r="H119" s="21"/>
      <c r="I119" s="35"/>
    </row>
    <row r="120" spans="8:9" ht="15" customHeight="1">
      <c r="H120" s="21"/>
      <c r="I120" s="35"/>
    </row>
    <row r="121" spans="8:9" ht="15" customHeight="1">
      <c r="H121" s="21"/>
      <c r="I121" s="35"/>
    </row>
    <row r="122" spans="8:9" ht="15" customHeight="1">
      <c r="H122" s="21"/>
      <c r="I122" s="35"/>
    </row>
    <row r="123" spans="8:9" ht="15" customHeight="1">
      <c r="H123" s="21"/>
      <c r="I123" s="35"/>
    </row>
    <row r="124" spans="8:9" ht="15" customHeight="1">
      <c r="H124" s="21"/>
      <c r="I124" s="35"/>
    </row>
    <row r="125" spans="8:9" ht="15" customHeight="1">
      <c r="H125" s="21"/>
      <c r="I125" s="35"/>
    </row>
    <row r="126" spans="8:9" ht="15" customHeight="1">
      <c r="H126" s="21"/>
      <c r="I126" s="35"/>
    </row>
    <row r="127" spans="8:9" ht="15" customHeight="1">
      <c r="H127" s="21"/>
      <c r="I127" s="35"/>
    </row>
    <row r="128" spans="8:9" ht="15" customHeight="1">
      <c r="H128" s="21"/>
      <c r="I128" s="35"/>
    </row>
    <row r="129" spans="8:9" ht="15" customHeight="1">
      <c r="H129" s="21"/>
      <c r="I129" s="35"/>
    </row>
    <row r="130" spans="8:9" ht="15" customHeight="1">
      <c r="H130" s="21"/>
      <c r="I130" s="35"/>
    </row>
    <row r="131" spans="8:9" ht="15" customHeight="1">
      <c r="H131" s="21"/>
      <c r="I131" s="35"/>
    </row>
    <row r="132" spans="8:9" ht="15" customHeight="1">
      <c r="H132" s="21"/>
      <c r="I132" s="35"/>
    </row>
    <row r="133" spans="8:9" ht="12.75">
      <c r="H133" s="21"/>
      <c r="I133" s="35"/>
    </row>
    <row r="134" spans="8:9" ht="12.75">
      <c r="H134" s="21"/>
      <c r="I134" s="35"/>
    </row>
    <row r="135" spans="8:9" ht="12.75">
      <c r="H135" s="21"/>
      <c r="I135" s="35"/>
    </row>
    <row r="136" spans="8:9" ht="12.75">
      <c r="H136" s="21"/>
      <c r="I136" s="35"/>
    </row>
    <row r="137" spans="8:9" ht="12.75">
      <c r="H137" s="21"/>
      <c r="I137" s="35"/>
    </row>
    <row r="138" spans="8:9" ht="12.75">
      <c r="H138" s="21"/>
      <c r="I138" s="35"/>
    </row>
    <row r="139" spans="8:9" ht="12.75">
      <c r="H139" s="21"/>
      <c r="I139" s="35"/>
    </row>
    <row r="140" spans="8:9" ht="12.75">
      <c r="H140" s="21"/>
      <c r="I140" s="35"/>
    </row>
    <row r="141" spans="8:9" ht="12.75">
      <c r="H141" s="21"/>
      <c r="I141" s="35"/>
    </row>
    <row r="142" spans="8:9" ht="12.75">
      <c r="H142" s="21"/>
      <c r="I142" s="35"/>
    </row>
    <row r="143" spans="8:9" ht="12.75">
      <c r="H143" s="21"/>
      <c r="I143" s="35"/>
    </row>
    <row r="144" spans="8:9" ht="12.75">
      <c r="H144" s="21"/>
      <c r="I144" s="35"/>
    </row>
    <row r="145" spans="8:9" ht="12.75">
      <c r="H145" s="21"/>
      <c r="I145" s="35"/>
    </row>
    <row r="146" spans="8:9" ht="12.75">
      <c r="H146" s="21"/>
      <c r="I146" s="35"/>
    </row>
    <row r="147" spans="8:9" ht="12.75">
      <c r="H147" s="21"/>
      <c r="I147" s="35"/>
    </row>
    <row r="148" spans="8:9" ht="12.75">
      <c r="H148" s="21"/>
      <c r="I148" s="35"/>
    </row>
    <row r="149" spans="8:9" ht="12.75">
      <c r="H149" s="21"/>
      <c r="I149" s="35"/>
    </row>
    <row r="150" spans="8:9" ht="12.75">
      <c r="H150" s="21"/>
      <c r="I150" s="35"/>
    </row>
    <row r="151" spans="8:9" ht="12.75">
      <c r="H151" s="21"/>
      <c r="I151" s="35"/>
    </row>
    <row r="152" spans="8:9" ht="12.75">
      <c r="H152" s="21"/>
      <c r="I152" s="35"/>
    </row>
    <row r="153" spans="8:9" ht="12.75">
      <c r="H153" s="21"/>
      <c r="I153" s="35"/>
    </row>
    <row r="154" spans="8:9" ht="12.75">
      <c r="H154" s="21"/>
      <c r="I154" s="35"/>
    </row>
    <row r="155" spans="8:9" ht="12.75">
      <c r="H155" s="21"/>
      <c r="I155" s="35"/>
    </row>
    <row r="156" spans="8:9" ht="12.75">
      <c r="H156" s="21"/>
      <c r="I156" s="35"/>
    </row>
    <row r="157" spans="8:9" ht="12.75">
      <c r="H157" s="21"/>
      <c r="I157" s="35"/>
    </row>
    <row r="158" spans="8:9" ht="12.75">
      <c r="H158" s="21"/>
      <c r="I158" s="35"/>
    </row>
    <row r="159" spans="8:9" ht="12.75">
      <c r="H159" s="21"/>
      <c r="I159" s="35"/>
    </row>
    <row r="160" spans="8:9" ht="12.75">
      <c r="H160" s="21"/>
      <c r="I160" s="35"/>
    </row>
    <row r="161" spans="8:9" ht="12.75">
      <c r="H161" s="21"/>
      <c r="I161" s="35"/>
    </row>
    <row r="162" spans="8:9" ht="12.75">
      <c r="H162" s="21"/>
      <c r="I162" s="35"/>
    </row>
    <row r="163" spans="8:9" ht="12.75">
      <c r="H163" s="21"/>
      <c r="I163" s="35"/>
    </row>
    <row r="164" spans="8:9" ht="12.75">
      <c r="H164" s="21"/>
      <c r="I164" s="35"/>
    </row>
    <row r="165" spans="8:9" ht="12.75">
      <c r="H165" s="21"/>
      <c r="I165" s="35"/>
    </row>
    <row r="166" spans="8:9" ht="12.75">
      <c r="H166" s="21"/>
      <c r="I166" s="35"/>
    </row>
    <row r="167" spans="8:9" ht="12.75">
      <c r="H167" s="21"/>
      <c r="I167" s="35"/>
    </row>
    <row r="168" spans="8:9" ht="12.75">
      <c r="H168" s="21"/>
      <c r="I168" s="35"/>
    </row>
    <row r="169" spans="8:9" ht="12.75">
      <c r="H169" s="21"/>
      <c r="I169" s="35"/>
    </row>
    <row r="170" spans="8:9" ht="12.75">
      <c r="H170" s="21"/>
      <c r="I170" s="35"/>
    </row>
    <row r="171" spans="8:9" ht="12.75">
      <c r="H171" s="21"/>
      <c r="I171" s="35"/>
    </row>
    <row r="172" spans="8:9" ht="12.75">
      <c r="H172" s="21"/>
      <c r="I172" s="35"/>
    </row>
    <row r="173" spans="8:9" ht="12.75">
      <c r="H173" s="21"/>
      <c r="I173" s="35"/>
    </row>
    <row r="174" spans="8:9" ht="12.75">
      <c r="H174" s="21"/>
      <c r="I174" s="35"/>
    </row>
    <row r="175" spans="8:9" ht="12.75">
      <c r="H175" s="21"/>
      <c r="I175" s="35"/>
    </row>
    <row r="176" spans="8:9" ht="12.75">
      <c r="H176" s="21"/>
      <c r="I176" s="35"/>
    </row>
    <row r="177" spans="8:9" ht="12.75">
      <c r="H177" s="21"/>
      <c r="I177" s="35"/>
    </row>
    <row r="178" spans="8:9" ht="12.75">
      <c r="H178" s="21"/>
      <c r="I178" s="35"/>
    </row>
    <row r="179" spans="8:9" ht="12.75">
      <c r="H179" s="21"/>
      <c r="I179" s="35"/>
    </row>
    <row r="180" spans="8:9" ht="12.75">
      <c r="H180" s="21"/>
      <c r="I180" s="35"/>
    </row>
    <row r="181" spans="8:9" ht="12.75">
      <c r="H181" s="21"/>
      <c r="I181" s="35"/>
    </row>
    <row r="182" spans="8:9" ht="12.75">
      <c r="H182" s="21"/>
      <c r="I182" s="35"/>
    </row>
    <row r="183" spans="8:9" ht="12.75">
      <c r="H183" s="21"/>
      <c r="I183" s="35"/>
    </row>
    <row r="184" spans="8:9" ht="12.75">
      <c r="H184" s="21"/>
      <c r="I184" s="35"/>
    </row>
    <row r="185" spans="8:9" ht="12.75">
      <c r="H185" s="21"/>
      <c r="I185" s="35"/>
    </row>
    <row r="186" spans="8:9" ht="12.75">
      <c r="H186" s="21"/>
      <c r="I186" s="35"/>
    </row>
    <row r="187" spans="8:9" ht="12.75">
      <c r="H187" s="21"/>
      <c r="I187" s="35"/>
    </row>
    <row r="188" spans="8:9" ht="12.75">
      <c r="H188" s="21"/>
      <c r="I188" s="35"/>
    </row>
    <row r="189" spans="8:9" ht="12.75">
      <c r="H189" s="21"/>
      <c r="I189" s="35"/>
    </row>
    <row r="190" spans="8:9" ht="12.75">
      <c r="H190" s="21"/>
      <c r="I190" s="35"/>
    </row>
    <row r="191" spans="8:9" ht="12.75">
      <c r="H191" s="21"/>
      <c r="I191" s="35"/>
    </row>
    <row r="192" spans="8:9" ht="12.75">
      <c r="H192" s="21"/>
      <c r="I192" s="35"/>
    </row>
    <row r="193" spans="8:9" ht="12.75">
      <c r="H193" s="21"/>
      <c r="I193" s="35"/>
    </row>
    <row r="194" spans="8:9" ht="12.75">
      <c r="H194" s="21"/>
      <c r="I194" s="35"/>
    </row>
    <row r="195" spans="8:9" ht="12.75">
      <c r="H195" s="21"/>
      <c r="I195" s="35"/>
    </row>
    <row r="196" spans="8:9" ht="12.75">
      <c r="H196" s="21"/>
      <c r="I196" s="35"/>
    </row>
    <row r="197" spans="8:9" ht="12.75">
      <c r="H197" s="21"/>
      <c r="I197" s="35"/>
    </row>
    <row r="198" spans="8:9" ht="12.75">
      <c r="H198" s="21"/>
      <c r="I198" s="35"/>
    </row>
    <row r="199" spans="8:9" ht="12.75">
      <c r="H199" s="21"/>
      <c r="I199" s="35"/>
    </row>
    <row r="200" spans="8:9" ht="12.75">
      <c r="H200" s="21"/>
      <c r="I200" s="35"/>
    </row>
    <row r="201" spans="8:9" ht="12.75">
      <c r="H201" s="21"/>
      <c r="I201" s="35"/>
    </row>
    <row r="202" spans="8:9" ht="12.75">
      <c r="H202" s="21"/>
      <c r="I202" s="35"/>
    </row>
    <row r="203" spans="8:9" ht="12.75">
      <c r="H203" s="21"/>
      <c r="I203" s="35"/>
    </row>
    <row r="204" spans="8:9" ht="12.75">
      <c r="H204" s="21"/>
      <c r="I204" s="35"/>
    </row>
    <row r="205" spans="8:9" ht="12.75">
      <c r="H205" s="21"/>
      <c r="I205" s="35"/>
    </row>
    <row r="206" spans="8:9" ht="12.75">
      <c r="H206" s="21"/>
      <c r="I206" s="35"/>
    </row>
    <row r="207" spans="8:9" ht="12.75">
      <c r="H207" s="21"/>
      <c r="I207" s="35"/>
    </row>
    <row r="208" spans="8:9" ht="12.75">
      <c r="H208" s="21"/>
      <c r="I208" s="35"/>
    </row>
    <row r="209" spans="8:9" ht="12.75">
      <c r="H209" s="21"/>
      <c r="I209" s="35"/>
    </row>
    <row r="210" spans="8:9" ht="12.75">
      <c r="H210" s="21"/>
      <c r="I210" s="35"/>
    </row>
    <row r="211" spans="8:9" ht="12.75">
      <c r="H211" s="21"/>
      <c r="I211" s="35"/>
    </row>
    <row r="212" spans="8:9" ht="12.75">
      <c r="H212" s="21"/>
      <c r="I212" s="35"/>
    </row>
    <row r="213" spans="8:9" ht="12.75">
      <c r="H213" s="21"/>
      <c r="I213" s="35"/>
    </row>
    <row r="214" spans="8:9" ht="12.75">
      <c r="H214" s="21"/>
      <c r="I214" s="35"/>
    </row>
    <row r="215" spans="8:9" ht="12.75">
      <c r="H215" s="21"/>
      <c r="I215" s="35"/>
    </row>
    <row r="216" spans="8:9" ht="12.75">
      <c r="H216" s="21"/>
      <c r="I216" s="35"/>
    </row>
    <row r="217" spans="8:9" ht="12.75">
      <c r="H217" s="21"/>
      <c r="I217" s="35"/>
    </row>
    <row r="218" spans="8:9" ht="12.75">
      <c r="H218" s="21"/>
      <c r="I218" s="35"/>
    </row>
    <row r="219" spans="8:9" ht="12.75">
      <c r="H219" s="21"/>
      <c r="I219" s="35"/>
    </row>
    <row r="220" spans="8:9" ht="12.75">
      <c r="H220" s="21"/>
      <c r="I220" s="35"/>
    </row>
    <row r="221" spans="8:9" ht="12.75">
      <c r="H221" s="21"/>
      <c r="I221" s="35"/>
    </row>
    <row r="222" spans="8:9" ht="12.75">
      <c r="H222" s="21"/>
      <c r="I222" s="35"/>
    </row>
    <row r="223" spans="8:9" ht="12.75">
      <c r="H223" s="21"/>
      <c r="I223" s="35"/>
    </row>
    <row r="224" spans="8:9" ht="12.75">
      <c r="H224" s="21"/>
      <c r="I224" s="35"/>
    </row>
    <row r="225" spans="8:9" ht="12.75">
      <c r="H225" s="21"/>
      <c r="I225" s="35"/>
    </row>
    <row r="226" spans="8:9" ht="12.75">
      <c r="H226" s="21"/>
      <c r="I226" s="35"/>
    </row>
    <row r="227" spans="8:9" ht="12.75">
      <c r="H227" s="21"/>
      <c r="I227" s="35"/>
    </row>
    <row r="228" spans="8:9" ht="12.75">
      <c r="H228" s="21"/>
      <c r="I228" s="35"/>
    </row>
    <row r="229" spans="8:9" ht="12.75">
      <c r="H229" s="21"/>
      <c r="I229" s="35"/>
    </row>
    <row r="230" spans="8:9" ht="12.75">
      <c r="H230" s="21"/>
      <c r="I230" s="35"/>
    </row>
    <row r="231" spans="8:9" ht="12.75">
      <c r="H231" s="21"/>
      <c r="I231" s="35"/>
    </row>
    <row r="232" spans="8:9" ht="12.75">
      <c r="H232" s="21"/>
      <c r="I232" s="35"/>
    </row>
    <row r="233" spans="8:9" ht="12.75">
      <c r="H233" s="21"/>
      <c r="I233" s="35"/>
    </row>
    <row r="234" spans="8:9" ht="12.75">
      <c r="H234" s="21"/>
      <c r="I234" s="35"/>
    </row>
    <row r="235" spans="8:9" ht="12.75">
      <c r="H235" s="21"/>
      <c r="I235" s="35"/>
    </row>
    <row r="236" spans="8:9" ht="12.75">
      <c r="H236" s="21"/>
      <c r="I236" s="35"/>
    </row>
    <row r="237" spans="8:9" ht="12.75">
      <c r="H237" s="21"/>
      <c r="I237" s="35"/>
    </row>
    <row r="238" spans="8:9" ht="12.75">
      <c r="H238" s="21"/>
      <c r="I238" s="35"/>
    </row>
    <row r="239" spans="8:9" ht="12.75">
      <c r="H239" s="21"/>
      <c r="I239" s="35"/>
    </row>
    <row r="240" spans="8:9" ht="12.75">
      <c r="H240" s="21"/>
      <c r="I240" s="35"/>
    </row>
    <row r="241" spans="8:9" ht="12.75">
      <c r="H241" s="21"/>
      <c r="I241" s="35"/>
    </row>
    <row r="242" spans="8:9" ht="12.75">
      <c r="H242" s="21"/>
      <c r="I242" s="35"/>
    </row>
    <row r="243" spans="8:9" ht="12.75">
      <c r="H243" s="21"/>
      <c r="I243" s="35"/>
    </row>
    <row r="244" spans="8:9" ht="12.75">
      <c r="H244" s="21"/>
      <c r="I244" s="35"/>
    </row>
    <row r="245" spans="8:9" ht="12.75">
      <c r="H245" s="21"/>
      <c r="I245" s="35"/>
    </row>
    <row r="246" spans="8:9" ht="12.75">
      <c r="H246" s="21"/>
      <c r="I246" s="35"/>
    </row>
    <row r="247" spans="8:9" ht="12.75">
      <c r="H247" s="21"/>
      <c r="I247" s="35"/>
    </row>
    <row r="248" spans="8:9" ht="12.75">
      <c r="H248" s="21"/>
      <c r="I248" s="35"/>
    </row>
    <row r="249" spans="8:9" ht="12.75">
      <c r="H249" s="21"/>
      <c r="I249" s="35"/>
    </row>
    <row r="250" spans="8:9" ht="12.75">
      <c r="H250" s="21"/>
      <c r="I250" s="35"/>
    </row>
    <row r="251" spans="8:9" ht="12.75">
      <c r="H251" s="21"/>
      <c r="I251" s="35"/>
    </row>
    <row r="252" spans="8:9" ht="12.75">
      <c r="H252" s="21"/>
      <c r="I252" s="35"/>
    </row>
    <row r="253" spans="8:9" ht="12.75">
      <c r="H253" s="21"/>
      <c r="I253" s="35"/>
    </row>
    <row r="254" spans="8:9" ht="12.75">
      <c r="H254" s="21"/>
      <c r="I254" s="35"/>
    </row>
    <row r="255" spans="8:9" ht="12.75">
      <c r="H255" s="21"/>
      <c r="I255" s="35"/>
    </row>
    <row r="256" spans="8:9" ht="12.75">
      <c r="H256" s="21"/>
      <c r="I256" s="35"/>
    </row>
    <row r="257" spans="8:9" ht="12.75">
      <c r="H257" s="21"/>
      <c r="I257" s="35"/>
    </row>
    <row r="258" spans="8:9" ht="12.75">
      <c r="H258" s="21"/>
      <c r="I258" s="35"/>
    </row>
    <row r="259" spans="8:9" ht="12.75">
      <c r="H259" s="21"/>
      <c r="I259" s="35"/>
    </row>
    <row r="260" spans="8:9" ht="12.75">
      <c r="H260" s="21"/>
      <c r="I260" s="35"/>
    </row>
    <row r="261" spans="8:9" ht="12.75">
      <c r="H261" s="21"/>
      <c r="I261" s="35"/>
    </row>
    <row r="262" spans="8:9" ht="12.75">
      <c r="H262" s="21"/>
      <c r="I262" s="35"/>
    </row>
    <row r="263" spans="8:9" ht="12.75">
      <c r="H263" s="21"/>
      <c r="I263" s="35"/>
    </row>
    <row r="264" spans="8:9" ht="12.75">
      <c r="H264" s="21"/>
      <c r="I264" s="35"/>
    </row>
    <row r="265" spans="8:9" ht="12.75">
      <c r="H265" s="21"/>
      <c r="I265" s="35"/>
    </row>
    <row r="266" spans="8:9" ht="12.75">
      <c r="H266" s="21"/>
      <c r="I266" s="35"/>
    </row>
    <row r="267" spans="8:9" ht="12.75">
      <c r="H267" s="21"/>
      <c r="I267" s="35"/>
    </row>
    <row r="268" spans="8:9" ht="12.75">
      <c r="H268" s="21"/>
      <c r="I268" s="35"/>
    </row>
    <row r="269" spans="8:9" ht="12.75">
      <c r="H269" s="21"/>
      <c r="I269" s="35"/>
    </row>
    <row r="270" spans="8:9" ht="12.75">
      <c r="H270" s="21"/>
      <c r="I270" s="35"/>
    </row>
    <row r="271" spans="8:9" ht="12.75">
      <c r="H271" s="21"/>
      <c r="I271" s="35"/>
    </row>
    <row r="272" spans="8:9" ht="12.75">
      <c r="H272" s="21"/>
      <c r="I272" s="35"/>
    </row>
    <row r="273" spans="8:9" ht="12.75">
      <c r="H273" s="21"/>
      <c r="I273" s="35"/>
    </row>
    <row r="274" spans="8:9" ht="12.75">
      <c r="H274" s="21"/>
      <c r="I274" s="35"/>
    </row>
    <row r="275" spans="8:9" ht="12.75">
      <c r="H275" s="21"/>
      <c r="I275" s="35"/>
    </row>
    <row r="276" spans="8:9" ht="12.75">
      <c r="H276" s="21"/>
      <c r="I276" s="35"/>
    </row>
    <row r="277" spans="8:9" ht="12.75">
      <c r="H277" s="21"/>
      <c r="I277" s="35"/>
    </row>
    <row r="278" spans="8:9" ht="12.75">
      <c r="H278" s="21"/>
      <c r="I278" s="35"/>
    </row>
    <row r="279" spans="8:9" ht="12.75">
      <c r="H279" s="21"/>
      <c r="I279" s="35"/>
    </row>
    <row r="280" spans="8:9" ht="12.75">
      <c r="H280" s="21"/>
      <c r="I280" s="35"/>
    </row>
    <row r="281" spans="8:9" ht="12.75">
      <c r="H281" s="21"/>
      <c r="I281" s="35"/>
    </row>
    <row r="282" spans="8:9" ht="12.75">
      <c r="H282" s="21"/>
      <c r="I282" s="35"/>
    </row>
    <row r="283" spans="8:9" ht="12.75">
      <c r="H283" s="21"/>
      <c r="I283" s="35"/>
    </row>
    <row r="284" spans="8:9" ht="12.75">
      <c r="H284" s="21"/>
      <c r="I284" s="35"/>
    </row>
    <row r="285" spans="8:9" ht="12.75">
      <c r="H285" s="21"/>
      <c r="I285" s="35"/>
    </row>
    <row r="286" spans="8:9" ht="12.75">
      <c r="H286" s="21"/>
      <c r="I286" s="35"/>
    </row>
    <row r="287" spans="8:9" ht="12.75">
      <c r="H287" s="21"/>
      <c r="I287" s="35"/>
    </row>
    <row r="288" spans="8:9" ht="12.75">
      <c r="H288" s="21"/>
      <c r="I288" s="35"/>
    </row>
    <row r="289" spans="8:9" ht="12.75">
      <c r="H289" s="21"/>
      <c r="I289" s="35"/>
    </row>
    <row r="290" spans="8:9" ht="12.75">
      <c r="H290" s="21"/>
      <c r="I290" s="35"/>
    </row>
    <row r="291" spans="8:9" ht="12.75">
      <c r="H291" s="21"/>
      <c r="I291" s="35"/>
    </row>
    <row r="292" spans="8:9" ht="12.75">
      <c r="H292" s="21"/>
      <c r="I292" s="35"/>
    </row>
    <row r="293" spans="8:9" ht="12.75">
      <c r="H293" s="21"/>
      <c r="I293" s="35"/>
    </row>
    <row r="294" spans="8:9" ht="12.75">
      <c r="H294" s="21"/>
      <c r="I294" s="35"/>
    </row>
    <row r="295" spans="8:9" ht="12.75">
      <c r="H295" s="21"/>
      <c r="I295" s="35"/>
    </row>
    <row r="296" spans="8:9" ht="12.75">
      <c r="H296" s="21"/>
      <c r="I296" s="35"/>
    </row>
    <row r="297" spans="8:9" ht="12.75">
      <c r="H297" s="21"/>
      <c r="I297" s="35"/>
    </row>
    <row r="298" spans="8:9" ht="12.75">
      <c r="H298" s="21"/>
      <c r="I298" s="35"/>
    </row>
    <row r="299" spans="8:9" ht="12.75">
      <c r="H299" s="21"/>
      <c r="I299" s="35"/>
    </row>
    <row r="300" spans="8:9" ht="12.75">
      <c r="H300" s="21"/>
      <c r="I300" s="35"/>
    </row>
    <row r="301" spans="8:9" ht="12.75">
      <c r="H301" s="21"/>
      <c r="I301" s="35"/>
    </row>
    <row r="302" spans="8:9" ht="12.75">
      <c r="H302" s="21"/>
      <c r="I302" s="35"/>
    </row>
    <row r="303" spans="8:9" ht="12.75">
      <c r="H303" s="21"/>
      <c r="I303" s="35"/>
    </row>
    <row r="304" spans="8:9" ht="12.75">
      <c r="H304" s="21"/>
      <c r="I304" s="35"/>
    </row>
    <row r="305" spans="8:9" ht="12.75">
      <c r="H305" s="21"/>
      <c r="I305" s="35"/>
    </row>
    <row r="306" spans="8:9" ht="12.75">
      <c r="H306" s="21"/>
      <c r="I306" s="35"/>
    </row>
    <row r="307" spans="8:9" ht="12.75">
      <c r="H307" s="21"/>
      <c r="I307" s="35"/>
    </row>
    <row r="308" spans="8:9" ht="12.75">
      <c r="H308" s="21"/>
      <c r="I308" s="35"/>
    </row>
    <row r="309" spans="8:9" ht="12.75">
      <c r="H309" s="21"/>
      <c r="I309" s="35"/>
    </row>
    <row r="310" spans="8:9" ht="12.75">
      <c r="H310" s="21"/>
      <c r="I310" s="35"/>
    </row>
    <row r="311" spans="8:9" ht="12.75">
      <c r="H311" s="21"/>
      <c r="I311" s="35"/>
    </row>
    <row r="312" spans="8:9" ht="12.75">
      <c r="H312" s="21"/>
      <c r="I312" s="35"/>
    </row>
    <row r="313" spans="8:9" ht="12.75">
      <c r="H313" s="21"/>
      <c r="I313" s="35"/>
    </row>
    <row r="314" spans="8:9" ht="12.75">
      <c r="H314" s="21"/>
      <c r="I314" s="35"/>
    </row>
    <row r="315" spans="8:9" ht="12.75">
      <c r="H315" s="21"/>
      <c r="I315" s="35"/>
    </row>
    <row r="316" spans="8:9" ht="12.75">
      <c r="H316" s="21"/>
      <c r="I316" s="35"/>
    </row>
    <row r="317" spans="8:9" ht="12.75">
      <c r="H317" s="21"/>
      <c r="I317" s="35"/>
    </row>
    <row r="318" spans="8:9" ht="12.75">
      <c r="H318" s="21"/>
      <c r="I318" s="35"/>
    </row>
    <row r="319" spans="8:9" ht="12.75">
      <c r="H319" s="21"/>
      <c r="I319" s="35"/>
    </row>
    <row r="320" spans="8:9" ht="12.75">
      <c r="H320" s="21"/>
      <c r="I320" s="35"/>
    </row>
    <row r="321" spans="8:9" ht="12.75">
      <c r="H321" s="21"/>
      <c r="I321" s="35"/>
    </row>
    <row r="322" spans="8:9" ht="12.75">
      <c r="H322" s="21"/>
      <c r="I322" s="35"/>
    </row>
    <row r="323" spans="8:9" ht="12.75">
      <c r="H323" s="21"/>
      <c r="I323" s="35"/>
    </row>
    <row r="324" spans="8:9" ht="12.75">
      <c r="H324" s="21"/>
      <c r="I324" s="35"/>
    </row>
    <row r="325" spans="8:9" ht="12.75">
      <c r="H325" s="21"/>
      <c r="I325" s="35"/>
    </row>
    <row r="326" spans="8:9" ht="12.75">
      <c r="H326" s="21"/>
      <c r="I326" s="35"/>
    </row>
    <row r="327" spans="8:9" ht="12.75">
      <c r="H327" s="21"/>
      <c r="I327" s="35"/>
    </row>
    <row r="328" spans="8:9" ht="12.75">
      <c r="H328" s="21"/>
      <c r="I328" s="35"/>
    </row>
    <row r="329" spans="8:9" ht="12.75">
      <c r="H329" s="21"/>
      <c r="I329" s="35"/>
    </row>
    <row r="330" spans="8:9" ht="12.75">
      <c r="H330" s="21"/>
      <c r="I330" s="35"/>
    </row>
    <row r="331" spans="8:9" ht="12.75">
      <c r="H331" s="21"/>
      <c r="I331" s="35"/>
    </row>
    <row r="332" spans="8:9" ht="12.75">
      <c r="H332" s="21"/>
      <c r="I332" s="35"/>
    </row>
    <row r="333" spans="8:9" ht="12.75">
      <c r="H333" s="21"/>
      <c r="I333" s="35"/>
    </row>
    <row r="334" spans="8:9" ht="12.75">
      <c r="H334" s="21"/>
      <c r="I334" s="35"/>
    </row>
    <row r="335" spans="8:9" ht="12.75">
      <c r="H335" s="21"/>
      <c r="I335" s="35"/>
    </row>
    <row r="336" spans="8:9" ht="12.75">
      <c r="H336" s="21"/>
      <c r="I336" s="35"/>
    </row>
    <row r="337" spans="8:9" ht="12.75">
      <c r="H337" s="21"/>
      <c r="I337" s="35"/>
    </row>
    <row r="338" spans="8:9" ht="12.75">
      <c r="H338" s="21"/>
      <c r="I338" s="35"/>
    </row>
    <row r="339" spans="8:9" ht="12.75">
      <c r="H339" s="21"/>
      <c r="I339" s="35"/>
    </row>
    <row r="340" spans="8:9" ht="12.75">
      <c r="H340" s="21"/>
      <c r="I340" s="35"/>
    </row>
    <row r="341" spans="8:9" ht="12.75">
      <c r="H341" s="21"/>
      <c r="I341" s="35"/>
    </row>
    <row r="342" spans="8:9" ht="12.75">
      <c r="H342" s="21"/>
      <c r="I342" s="35"/>
    </row>
    <row r="343" spans="8:9" ht="12.75">
      <c r="H343" s="21"/>
      <c r="I343" s="35"/>
    </row>
    <row r="344" spans="8:9" ht="12.75">
      <c r="H344" s="21"/>
      <c r="I344" s="35"/>
    </row>
    <row r="345" spans="8:9" ht="12.75">
      <c r="H345" s="21"/>
      <c r="I345" s="35"/>
    </row>
    <row r="346" spans="8:9" ht="12.75">
      <c r="H346" s="21"/>
      <c r="I346" s="35"/>
    </row>
    <row r="347" spans="8:9" ht="12.75">
      <c r="H347" s="21"/>
      <c r="I347" s="35"/>
    </row>
    <row r="348" spans="8:9" ht="12.75">
      <c r="H348" s="21"/>
      <c r="I348" s="35"/>
    </row>
    <row r="349" spans="8:9" ht="12.75">
      <c r="H349" s="21"/>
      <c r="I349" s="35"/>
    </row>
    <row r="350" spans="8:9" ht="12.75">
      <c r="H350" s="21"/>
      <c r="I350" s="35"/>
    </row>
    <row r="351" spans="8:9" ht="12.75">
      <c r="H351" s="21"/>
      <c r="I351" s="35"/>
    </row>
    <row r="352" spans="8:9" ht="12.75">
      <c r="H352" s="21"/>
      <c r="I352" s="35"/>
    </row>
    <row r="353" spans="8:9" ht="12.75">
      <c r="H353" s="21"/>
      <c r="I353" s="35"/>
    </row>
    <row r="354" spans="8:9" ht="12.75">
      <c r="H354" s="21"/>
      <c r="I354" s="35"/>
    </row>
    <row r="355" spans="8:9" ht="12.75">
      <c r="H355" s="21"/>
      <c r="I355" s="35"/>
    </row>
    <row r="356" spans="8:9" ht="12.75">
      <c r="H356" s="21"/>
      <c r="I356" s="35"/>
    </row>
    <row r="357" spans="8:9" ht="12.75">
      <c r="H357" s="21"/>
      <c r="I357" s="35"/>
    </row>
    <row r="358" spans="8:9" ht="12.75">
      <c r="H358" s="21"/>
      <c r="I358" s="35"/>
    </row>
    <row r="359" spans="8:9" ht="12.75">
      <c r="H359" s="21"/>
      <c r="I359" s="35"/>
    </row>
    <row r="360" spans="8:9" ht="12.75">
      <c r="H360" s="21"/>
      <c r="I360" s="35"/>
    </row>
    <row r="361" spans="8:9" ht="12.75">
      <c r="H361" s="21"/>
      <c r="I361" s="35"/>
    </row>
    <row r="362" spans="8:9" ht="12.75">
      <c r="H362" s="21"/>
      <c r="I362" s="35"/>
    </row>
    <row r="363" spans="8:9" ht="12.75">
      <c r="H363" s="21"/>
      <c r="I363" s="35"/>
    </row>
    <row r="364" spans="8:9" ht="12.75">
      <c r="H364" s="21"/>
      <c r="I364" s="35"/>
    </row>
    <row r="365" spans="8:9" ht="12.75">
      <c r="H365" s="21"/>
      <c r="I365" s="35"/>
    </row>
    <row r="366" spans="8:9" ht="12.75">
      <c r="H366" s="21"/>
      <c r="I366" s="35"/>
    </row>
    <row r="367" spans="8:9" ht="12.75">
      <c r="H367" s="21"/>
      <c r="I367" s="35"/>
    </row>
    <row r="368" spans="8:9" ht="12.75">
      <c r="H368" s="21"/>
      <c r="I368" s="35"/>
    </row>
    <row r="369" spans="8:9" ht="12.75">
      <c r="H369" s="21"/>
      <c r="I369" s="35"/>
    </row>
    <row r="370" spans="8:9" ht="12.75">
      <c r="H370" s="21"/>
      <c r="I370" s="35"/>
    </row>
    <row r="371" spans="8:9" ht="12.75">
      <c r="H371" s="21"/>
      <c r="I371" s="35"/>
    </row>
    <row r="372" spans="8:9" ht="12.75">
      <c r="H372" s="21"/>
      <c r="I372" s="35"/>
    </row>
    <row r="373" spans="8:9" ht="12.75">
      <c r="H373" s="21"/>
      <c r="I373" s="35"/>
    </row>
    <row r="374" spans="8:9" ht="12.75">
      <c r="H374" s="21"/>
      <c r="I374" s="35"/>
    </row>
    <row r="375" spans="8:9" ht="12.75">
      <c r="H375" s="21"/>
      <c r="I375" s="35"/>
    </row>
    <row r="376" spans="8:9" ht="12.75">
      <c r="H376" s="21"/>
      <c r="I376" s="35"/>
    </row>
    <row r="377" spans="8:9" ht="12.75">
      <c r="H377" s="21"/>
      <c r="I377" s="35"/>
    </row>
    <row r="378" spans="8:9" ht="12.75">
      <c r="H378" s="21"/>
      <c r="I378" s="35"/>
    </row>
    <row r="379" spans="8:9" ht="12.75">
      <c r="H379" s="21"/>
      <c r="I379" s="35"/>
    </row>
    <row r="380" spans="8:9" ht="12.75">
      <c r="H380" s="21"/>
      <c r="I380" s="35"/>
    </row>
    <row r="381" spans="8:9" ht="12.75">
      <c r="H381" s="21"/>
      <c r="I381" s="35"/>
    </row>
    <row r="382" spans="8:9" ht="12.75">
      <c r="H382" s="21"/>
      <c r="I382" s="35"/>
    </row>
    <row r="383" spans="8:9" ht="12.75">
      <c r="H383" s="21"/>
      <c r="I383" s="35"/>
    </row>
    <row r="384" spans="8:9" ht="12.75">
      <c r="H384" s="21"/>
      <c r="I384" s="35"/>
    </row>
    <row r="385" spans="8:9" ht="12.75">
      <c r="H385" s="21"/>
      <c r="I385" s="35"/>
    </row>
    <row r="386" spans="8:9" ht="12.75">
      <c r="H386" s="21"/>
      <c r="I386" s="35"/>
    </row>
    <row r="387" spans="8:9" ht="12.75">
      <c r="H387" s="21"/>
      <c r="I387" s="35"/>
    </row>
    <row r="388" spans="8:9" ht="12.75">
      <c r="H388" s="21"/>
      <c r="I388" s="35"/>
    </row>
    <row r="389" spans="8:9" ht="12.75">
      <c r="H389" s="21"/>
      <c r="I389" s="35"/>
    </row>
    <row r="390" spans="8:9" ht="12.75">
      <c r="H390" s="21"/>
      <c r="I390" s="35"/>
    </row>
    <row r="391" spans="8:9" ht="12.75">
      <c r="H391" s="21"/>
      <c r="I391" s="35"/>
    </row>
    <row r="392" spans="8:9" ht="12.75">
      <c r="H392" s="21"/>
      <c r="I392" s="35"/>
    </row>
    <row r="393" spans="8:9" ht="12.75">
      <c r="H393" s="21"/>
      <c r="I393" s="35"/>
    </row>
    <row r="394" spans="8:9" ht="12.75">
      <c r="H394" s="21"/>
      <c r="I394" s="35"/>
    </row>
    <row r="395" spans="8:9" ht="12.75">
      <c r="H395" s="21"/>
      <c r="I395" s="35"/>
    </row>
    <row r="396" spans="8:9" ht="12.75">
      <c r="H396" s="21"/>
      <c r="I396" s="35"/>
    </row>
    <row r="397" spans="8:9" ht="12.75">
      <c r="H397" s="21"/>
      <c r="I397" s="35"/>
    </row>
    <row r="398" spans="8:9" ht="12.75">
      <c r="H398" s="21"/>
      <c r="I398" s="35"/>
    </row>
    <row r="399" spans="8:9" ht="12.75">
      <c r="H399" s="21"/>
      <c r="I399" s="35"/>
    </row>
    <row r="400" spans="8:9" ht="12.75">
      <c r="H400" s="21"/>
      <c r="I400" s="35"/>
    </row>
    <row r="401" spans="8:9" ht="12.75">
      <c r="H401" s="21"/>
      <c r="I401" s="35"/>
    </row>
    <row r="402" spans="8:9" ht="12.75">
      <c r="H402" s="21"/>
      <c r="I402" s="35"/>
    </row>
    <row r="403" spans="8:9" ht="12.75">
      <c r="H403" s="21"/>
      <c r="I403" s="35"/>
    </row>
    <row r="404" spans="8:9" ht="12.75">
      <c r="H404" s="21"/>
      <c r="I404" s="35"/>
    </row>
    <row r="405" spans="8:9" ht="12.75">
      <c r="H405" s="21"/>
      <c r="I405" s="35"/>
    </row>
    <row r="406" spans="8:9" ht="12.75">
      <c r="H406" s="21"/>
      <c r="I406" s="35"/>
    </row>
    <row r="407" spans="8:9" ht="12.75">
      <c r="H407" s="21"/>
      <c r="I407" s="35"/>
    </row>
    <row r="408" spans="8:9" ht="12.75">
      <c r="H408" s="21"/>
      <c r="I408" s="35"/>
    </row>
    <row r="409" spans="8:9" ht="12.75">
      <c r="H409" s="21"/>
      <c r="I409" s="35"/>
    </row>
    <row r="410" spans="8:9" ht="12.75">
      <c r="H410" s="21"/>
      <c r="I410" s="35"/>
    </row>
    <row r="411" spans="8:9" ht="12.75">
      <c r="H411" s="21"/>
      <c r="I411" s="35"/>
    </row>
    <row r="412" spans="8:9" ht="12.75">
      <c r="H412" s="21"/>
      <c r="I412" s="35"/>
    </row>
    <row r="413" spans="8:9" ht="12.75">
      <c r="H413" s="21"/>
      <c r="I413" s="35"/>
    </row>
    <row r="414" spans="8:9" ht="12.75">
      <c r="H414" s="21"/>
      <c r="I414" s="35"/>
    </row>
    <row r="415" spans="8:9" ht="12.75">
      <c r="H415" s="21"/>
      <c r="I415" s="35"/>
    </row>
    <row r="416" spans="8:9" ht="12.75">
      <c r="H416" s="21"/>
      <c r="I416" s="35"/>
    </row>
    <row r="417" spans="8:9" ht="12.75">
      <c r="H417" s="21"/>
      <c r="I417" s="35"/>
    </row>
    <row r="418" spans="8:9" ht="12.75">
      <c r="H418" s="21"/>
      <c r="I418" s="35"/>
    </row>
    <row r="419" spans="8:9" ht="12.75">
      <c r="H419" s="21"/>
      <c r="I419" s="35"/>
    </row>
    <row r="420" spans="8:9" ht="12.75">
      <c r="H420" s="21"/>
      <c r="I420" s="35"/>
    </row>
    <row r="421" spans="8:9" ht="12.75">
      <c r="H421" s="21"/>
      <c r="I421" s="35"/>
    </row>
    <row r="422" spans="8:9" ht="12.75">
      <c r="H422" s="21"/>
      <c r="I422" s="35"/>
    </row>
    <row r="423" spans="8:9" ht="12.75">
      <c r="H423" s="21"/>
      <c r="I423" s="35"/>
    </row>
    <row r="424" spans="8:9" ht="12.75">
      <c r="H424" s="21"/>
      <c r="I424" s="35"/>
    </row>
    <row r="425" spans="8:9" ht="12.75">
      <c r="H425" s="21"/>
      <c r="I425" s="35"/>
    </row>
    <row r="426" spans="8:9" ht="12.75">
      <c r="H426" s="21"/>
      <c r="I426" s="35"/>
    </row>
    <row r="427" spans="8:9" ht="12.75">
      <c r="H427" s="21"/>
      <c r="I427" s="35"/>
    </row>
    <row r="428" spans="8:9" ht="12.75">
      <c r="H428" s="21"/>
      <c r="I428" s="35"/>
    </row>
    <row r="429" spans="8:9" ht="12.75">
      <c r="H429" s="21"/>
      <c r="I429" s="35"/>
    </row>
    <row r="430" spans="8:9" ht="12.75">
      <c r="H430" s="21"/>
      <c r="I430" s="35"/>
    </row>
    <row r="431" spans="8:9" ht="12.75">
      <c r="H431" s="21"/>
      <c r="I431" s="35"/>
    </row>
    <row r="432" spans="8:9" ht="12.75">
      <c r="H432" s="21"/>
      <c r="I432" s="35"/>
    </row>
    <row r="433" spans="8:9" ht="12.75">
      <c r="H433" s="21"/>
      <c r="I433" s="35"/>
    </row>
    <row r="434" spans="8:9" ht="12.75">
      <c r="H434" s="21"/>
      <c r="I434" s="35"/>
    </row>
    <row r="435" spans="8:9" ht="12.75">
      <c r="H435" s="21"/>
      <c r="I435" s="35"/>
    </row>
    <row r="436" spans="8:9" ht="12.75">
      <c r="H436" s="21"/>
      <c r="I436" s="35"/>
    </row>
    <row r="437" spans="8:9" ht="12.75">
      <c r="H437" s="21"/>
      <c r="I437" s="35"/>
    </row>
    <row r="438" spans="8:9" ht="12.75">
      <c r="H438" s="21"/>
      <c r="I438" s="35"/>
    </row>
    <row r="439" spans="8:9" ht="12.75">
      <c r="H439" s="21"/>
      <c r="I439" s="35"/>
    </row>
    <row r="440" spans="8:9" ht="12.75">
      <c r="H440" s="21"/>
      <c r="I440" s="35"/>
    </row>
    <row r="441" spans="8:9" ht="12.75">
      <c r="H441" s="21"/>
      <c r="I441" s="35"/>
    </row>
    <row r="442" spans="8:9" ht="12.75">
      <c r="H442" s="21"/>
      <c r="I442" s="35"/>
    </row>
    <row r="443" spans="8:9" ht="12.75">
      <c r="H443" s="21"/>
      <c r="I443" s="35"/>
    </row>
    <row r="444" spans="8:9" ht="12.75">
      <c r="H444" s="21"/>
      <c r="I444" s="35"/>
    </row>
    <row r="445" spans="8:9" ht="12.75">
      <c r="H445" s="21"/>
      <c r="I445" s="35"/>
    </row>
    <row r="446" spans="8:9" ht="12.75">
      <c r="H446" s="21"/>
      <c r="I446" s="35"/>
    </row>
    <row r="447" spans="8:9" ht="12.75">
      <c r="H447" s="21"/>
      <c r="I447" s="35"/>
    </row>
    <row r="448" spans="8:9" ht="12.75">
      <c r="H448" s="21"/>
      <c r="I448" s="35"/>
    </row>
    <row r="449" spans="8:9" ht="12.75">
      <c r="H449" s="21"/>
      <c r="I449" s="35"/>
    </row>
    <row r="450" spans="8:9" ht="12.75">
      <c r="H450" s="21"/>
      <c r="I450" s="35"/>
    </row>
    <row r="451" spans="8:9" ht="12.75">
      <c r="H451" s="21"/>
      <c r="I451" s="35"/>
    </row>
    <row r="452" spans="8:9" ht="12.75">
      <c r="H452" s="21"/>
      <c r="I452" s="35"/>
    </row>
    <row r="453" spans="8:9" ht="12.75">
      <c r="H453" s="21"/>
      <c r="I453" s="35"/>
    </row>
    <row r="454" spans="8:9" ht="12.75">
      <c r="H454" s="21"/>
      <c r="I454" s="35"/>
    </row>
    <row r="455" spans="8:9" ht="12.75">
      <c r="H455" s="21"/>
      <c r="I455" s="35"/>
    </row>
    <row r="456" spans="8:9" ht="12.75">
      <c r="H456" s="21"/>
      <c r="I456" s="35"/>
    </row>
    <row r="457" spans="8:9" ht="12.75">
      <c r="H457" s="21"/>
      <c r="I457" s="35"/>
    </row>
    <row r="458" spans="8:9" ht="12.75">
      <c r="H458" s="21"/>
      <c r="I458" s="35"/>
    </row>
    <row r="459" spans="8:9" ht="12.75">
      <c r="H459" s="21"/>
      <c r="I459" s="35"/>
    </row>
    <row r="460" spans="8:9" ht="12.75">
      <c r="H460" s="21"/>
      <c r="I460" s="35"/>
    </row>
    <row r="461" spans="8:9" ht="12.75">
      <c r="H461" s="21"/>
      <c r="I461" s="35"/>
    </row>
    <row r="462" spans="8:9" ht="12.75">
      <c r="H462" s="21"/>
      <c r="I462" s="35"/>
    </row>
    <row r="463" spans="8:9" ht="12.75">
      <c r="H463" s="21"/>
      <c r="I463" s="35"/>
    </row>
    <row r="464" spans="8:9" ht="12.75">
      <c r="H464" s="21"/>
      <c r="I464" s="35"/>
    </row>
    <row r="465" spans="8:9" ht="12.75">
      <c r="H465" s="21"/>
      <c r="I465" s="35"/>
    </row>
    <row r="466" spans="8:9" ht="12.75">
      <c r="H466" s="21"/>
      <c r="I466" s="35"/>
    </row>
    <row r="467" spans="8:9" ht="12.75">
      <c r="H467" s="21"/>
      <c r="I467" s="35"/>
    </row>
    <row r="468" spans="8:9" ht="12.75">
      <c r="H468" s="21"/>
      <c r="I468" s="35"/>
    </row>
    <row r="469" spans="8:9" ht="12.75">
      <c r="H469" s="21"/>
      <c r="I469" s="35"/>
    </row>
    <row r="470" spans="8:9" ht="12.75">
      <c r="H470" s="21"/>
      <c r="I470" s="35"/>
    </row>
    <row r="471" spans="8:9" ht="12.75">
      <c r="H471" s="21"/>
      <c r="I471" s="35"/>
    </row>
    <row r="472" spans="8:9" ht="12.75">
      <c r="H472" s="21"/>
      <c r="I472" s="35"/>
    </row>
    <row r="473" spans="8:9" ht="12.75">
      <c r="H473" s="21"/>
      <c r="I473" s="35"/>
    </row>
    <row r="474" spans="8:9" ht="12.75">
      <c r="H474" s="21"/>
      <c r="I474" s="35"/>
    </row>
    <row r="475" spans="8:9" ht="12.75">
      <c r="H475" s="21"/>
      <c r="I475" s="35"/>
    </row>
    <row r="476" spans="8:9" ht="12.75">
      <c r="H476" s="21"/>
      <c r="I476" s="35"/>
    </row>
    <row r="477" spans="8:9" ht="12.75">
      <c r="H477" s="21"/>
      <c r="I477" s="35"/>
    </row>
    <row r="478" spans="8:9" ht="12.75">
      <c r="H478" s="21"/>
      <c r="I478" s="35"/>
    </row>
    <row r="479" spans="8:9" ht="12.75">
      <c r="H479" s="21"/>
      <c r="I479" s="35"/>
    </row>
    <row r="480" spans="8:9" ht="12.75">
      <c r="H480" s="21"/>
      <c r="I480" s="35"/>
    </row>
    <row r="481" spans="8:9" ht="12.75">
      <c r="H481" s="21"/>
      <c r="I481" s="35"/>
    </row>
    <row r="482" spans="8:9" ht="12.75">
      <c r="H482" s="21"/>
      <c r="I482" s="35"/>
    </row>
    <row r="483" spans="8:9" ht="12.75">
      <c r="H483" s="21"/>
      <c r="I483" s="35"/>
    </row>
    <row r="484" spans="8:9" ht="12.75">
      <c r="H484" s="21"/>
      <c r="I484" s="35"/>
    </row>
    <row r="485" spans="8:9" ht="12.75">
      <c r="H485" s="21"/>
      <c r="I485" s="35"/>
    </row>
    <row r="486" spans="8:9" ht="12.75">
      <c r="H486" s="21"/>
      <c r="I486" s="35"/>
    </row>
    <row r="487" spans="8:9" ht="12.75">
      <c r="H487" s="21"/>
      <c r="I487" s="35"/>
    </row>
    <row r="488" spans="8:9" ht="12.75">
      <c r="H488" s="21"/>
      <c r="I488" s="35"/>
    </row>
    <row r="489" spans="8:9" ht="12.75">
      <c r="H489" s="21"/>
      <c r="I489" s="35"/>
    </row>
    <row r="490" spans="8:9" ht="12.75">
      <c r="H490" s="21"/>
      <c r="I490" s="35"/>
    </row>
    <row r="491" spans="8:9" ht="12.75">
      <c r="H491" s="21"/>
      <c r="I491" s="35"/>
    </row>
    <row r="492" spans="8:9" ht="12.75">
      <c r="H492" s="21"/>
      <c r="I492" s="35"/>
    </row>
    <row r="493" spans="8:9" ht="12.75">
      <c r="H493" s="21"/>
      <c r="I493" s="35"/>
    </row>
    <row r="494" spans="8:9" ht="12.75">
      <c r="H494" s="21"/>
      <c r="I494" s="35"/>
    </row>
    <row r="495" spans="8:9" ht="12.75">
      <c r="H495" s="21"/>
      <c r="I495" s="35"/>
    </row>
    <row r="496" spans="8:9" ht="12.75">
      <c r="H496" s="21"/>
      <c r="I496" s="35"/>
    </row>
    <row r="497" spans="8:9" ht="12.75">
      <c r="H497" s="21"/>
      <c r="I497" s="35"/>
    </row>
    <row r="498" spans="8:9" ht="12.75">
      <c r="H498" s="21"/>
      <c r="I498" s="35"/>
    </row>
    <row r="499" spans="8:9" ht="12.75">
      <c r="H499" s="21"/>
      <c r="I499" s="35"/>
    </row>
    <row r="500" spans="8:9" ht="12.75">
      <c r="H500" s="21"/>
      <c r="I500" s="35"/>
    </row>
    <row r="501" spans="8:9" ht="12.75">
      <c r="H501" s="21"/>
      <c r="I501" s="35"/>
    </row>
    <row r="502" spans="8:9" ht="12.75">
      <c r="H502" s="21"/>
      <c r="I502" s="35"/>
    </row>
    <row r="503" spans="8:9" ht="12.75">
      <c r="H503" s="21"/>
      <c r="I503" s="35"/>
    </row>
    <row r="504" spans="8:9" ht="12.75">
      <c r="H504" s="21"/>
      <c r="I504" s="35"/>
    </row>
    <row r="505" spans="8:9" ht="12.75">
      <c r="H505" s="21"/>
      <c r="I505" s="35"/>
    </row>
    <row r="506" spans="8:9" ht="12.75">
      <c r="H506" s="21"/>
      <c r="I506" s="35"/>
    </row>
    <row r="507" spans="8:9" ht="12.75">
      <c r="H507" s="21"/>
      <c r="I507" s="35"/>
    </row>
    <row r="508" spans="8:9" ht="12.75">
      <c r="H508" s="21"/>
      <c r="I508" s="35"/>
    </row>
    <row r="509" spans="8:9" ht="12.75">
      <c r="H509" s="21"/>
      <c r="I509" s="35"/>
    </row>
    <row r="510" spans="8:9" ht="12.75">
      <c r="H510" s="21"/>
      <c r="I510" s="35"/>
    </row>
    <row r="511" spans="8:9" ht="12.75">
      <c r="H511" s="21"/>
      <c r="I511" s="35"/>
    </row>
    <row r="512" spans="8:9" ht="12.75">
      <c r="H512" s="21"/>
      <c r="I512" s="35"/>
    </row>
    <row r="513" spans="8:9" ht="12.75">
      <c r="H513" s="21"/>
      <c r="I513" s="35"/>
    </row>
    <row r="514" spans="8:9" ht="12.75">
      <c r="H514" s="21"/>
      <c r="I514" s="35"/>
    </row>
    <row r="515" spans="8:9" ht="12.75">
      <c r="H515" s="21"/>
      <c r="I515" s="35"/>
    </row>
    <row r="516" spans="8:9" ht="12.75">
      <c r="H516" s="21"/>
      <c r="I516" s="35"/>
    </row>
    <row r="517" spans="8:9" ht="12.75">
      <c r="H517" s="21"/>
      <c r="I517" s="35"/>
    </row>
    <row r="518" spans="8:9" ht="12.75">
      <c r="H518" s="21"/>
      <c r="I518" s="35"/>
    </row>
    <row r="519" spans="8:9" ht="12.75">
      <c r="H519" s="21"/>
      <c r="I519" s="35"/>
    </row>
    <row r="520" spans="8:9" ht="12.75">
      <c r="H520" s="21"/>
      <c r="I520" s="35"/>
    </row>
    <row r="521" spans="8:9" ht="12.75">
      <c r="H521" s="21"/>
      <c r="I521" s="35"/>
    </row>
    <row r="522" spans="8:9" ht="12.75">
      <c r="H522" s="21"/>
      <c r="I522" s="35"/>
    </row>
    <row r="523" spans="8:9" ht="12.75">
      <c r="H523" s="21"/>
      <c r="I523" s="35"/>
    </row>
    <row r="524" spans="8:9" ht="12.75">
      <c r="H524" s="21"/>
      <c r="I524" s="35"/>
    </row>
    <row r="525" spans="8:9" ht="12.75">
      <c r="H525" s="21"/>
      <c r="I525" s="35"/>
    </row>
    <row r="526" spans="8:9" ht="12.75">
      <c r="H526" s="21"/>
      <c r="I526" s="35"/>
    </row>
    <row r="527" spans="8:9" ht="12.75">
      <c r="H527" s="21"/>
      <c r="I527" s="35"/>
    </row>
    <row r="528" spans="8:9" ht="12.75">
      <c r="H528" s="21"/>
      <c r="I528" s="35"/>
    </row>
    <row r="529" spans="8:9" ht="12.75">
      <c r="H529" s="21"/>
      <c r="I529" s="35"/>
    </row>
    <row r="530" spans="8:9" ht="12.75">
      <c r="H530" s="21"/>
      <c r="I530" s="35"/>
    </row>
    <row r="531" spans="8:9" ht="12.75">
      <c r="H531" s="21"/>
      <c r="I531" s="35"/>
    </row>
    <row r="532" spans="8:9" ht="12.75">
      <c r="H532" s="21"/>
      <c r="I532" s="35"/>
    </row>
    <row r="533" spans="8:9" ht="12.75">
      <c r="H533" s="21"/>
      <c r="I533" s="35"/>
    </row>
    <row r="534" spans="8:9" ht="12.75">
      <c r="H534" s="21"/>
      <c r="I534" s="35"/>
    </row>
    <row r="535" spans="8:9" ht="12.75">
      <c r="H535" s="21"/>
      <c r="I535" s="35"/>
    </row>
    <row r="536" spans="8:9" ht="12.75">
      <c r="H536" s="21"/>
      <c r="I536" s="35"/>
    </row>
    <row r="537" spans="8:9" ht="12.75">
      <c r="H537" s="21"/>
      <c r="I537" s="35"/>
    </row>
    <row r="538" spans="8:9" ht="12.75">
      <c r="H538" s="21"/>
      <c r="I538" s="35"/>
    </row>
    <row r="539" spans="8:9" ht="12.75">
      <c r="H539" s="21"/>
      <c r="I539" s="35"/>
    </row>
    <row r="540" spans="8:9" ht="12.75">
      <c r="H540" s="21"/>
      <c r="I540" s="35"/>
    </row>
    <row r="541" spans="8:9" ht="12.75">
      <c r="H541" s="21"/>
      <c r="I541" s="35"/>
    </row>
    <row r="542" spans="8:9" ht="12.75">
      <c r="H542" s="21"/>
      <c r="I542" s="35"/>
    </row>
    <row r="543" spans="8:9" ht="12.75">
      <c r="H543" s="21"/>
      <c r="I543" s="35"/>
    </row>
    <row r="544" spans="8:9" ht="12.75">
      <c r="H544" s="21"/>
      <c r="I544" s="35"/>
    </row>
    <row r="545" spans="8:9" ht="12.75">
      <c r="H545" s="21"/>
      <c r="I545" s="35"/>
    </row>
    <row r="546" spans="8:9" ht="12.75">
      <c r="H546" s="21"/>
      <c r="I546" s="35"/>
    </row>
    <row r="547" spans="8:9" ht="12.75">
      <c r="H547" s="21"/>
      <c r="I547" s="35"/>
    </row>
    <row r="548" spans="8:9" ht="12.75">
      <c r="H548" s="21"/>
      <c r="I548" s="35"/>
    </row>
    <row r="549" spans="8:9" ht="12.75">
      <c r="H549" s="21"/>
      <c r="I549" s="35"/>
    </row>
    <row r="550" spans="8:9" ht="12.75">
      <c r="H550" s="21"/>
      <c r="I550" s="35"/>
    </row>
    <row r="551" spans="8:9" ht="12.75">
      <c r="H551" s="21"/>
      <c r="I551" s="35"/>
    </row>
    <row r="552" spans="8:9" ht="12.75">
      <c r="H552" s="21"/>
      <c r="I552" s="35"/>
    </row>
    <row r="553" spans="8:9" ht="12.75">
      <c r="H553" s="21"/>
      <c r="I553" s="35"/>
    </row>
    <row r="554" spans="8:9" ht="12.75">
      <c r="H554" s="21"/>
      <c r="I554" s="35"/>
    </row>
    <row r="555" spans="8:9" ht="12.75">
      <c r="H555" s="21"/>
      <c r="I555" s="35"/>
    </row>
    <row r="556" spans="8:9" ht="12.75">
      <c r="H556" s="21"/>
      <c r="I556" s="35"/>
    </row>
    <row r="557" spans="8:9" ht="12.75">
      <c r="H557" s="21"/>
      <c r="I557" s="35"/>
    </row>
    <row r="558" spans="8:9" ht="12.75">
      <c r="H558" s="21"/>
      <c r="I558" s="35"/>
    </row>
    <row r="559" spans="8:9" ht="12.75">
      <c r="H559" s="21"/>
      <c r="I559" s="35"/>
    </row>
    <row r="560" spans="8:9" ht="12.75">
      <c r="H560" s="21"/>
      <c r="I560" s="35"/>
    </row>
    <row r="561" spans="8:9" ht="12.75">
      <c r="H561" s="21"/>
      <c r="I561" s="35"/>
    </row>
    <row r="562" spans="8:9" ht="12.75">
      <c r="H562" s="21"/>
      <c r="I562" s="35"/>
    </row>
    <row r="563" spans="8:9" ht="12.75">
      <c r="H563" s="21"/>
      <c r="I563" s="35"/>
    </row>
    <row r="564" spans="8:9" ht="12.75">
      <c r="H564" s="21"/>
      <c r="I564" s="35"/>
    </row>
    <row r="565" spans="8:9" ht="12.75">
      <c r="H565" s="21"/>
      <c r="I565" s="35"/>
    </row>
    <row r="566" spans="8:9" ht="12.75">
      <c r="H566" s="21"/>
      <c r="I566" s="35"/>
    </row>
    <row r="567" spans="8:9" ht="12.75">
      <c r="H567" s="21"/>
      <c r="I567" s="35"/>
    </row>
    <row r="568" spans="8:9" ht="12.75">
      <c r="H568" s="21"/>
      <c r="I568" s="35"/>
    </row>
    <row r="569" spans="8:9" ht="12.75">
      <c r="H569" s="21"/>
      <c r="I569" s="35"/>
    </row>
    <row r="570" spans="8:9" ht="12.75">
      <c r="H570" s="21"/>
      <c r="I570" s="35"/>
    </row>
    <row r="571" spans="8:9" ht="12.75">
      <c r="H571" s="21"/>
      <c r="I571" s="35"/>
    </row>
    <row r="572" spans="8:9" ht="12.75">
      <c r="H572" s="21"/>
      <c r="I572" s="35"/>
    </row>
    <row r="573" spans="8:9" ht="12.75">
      <c r="H573" s="21"/>
      <c r="I573" s="35"/>
    </row>
    <row r="574" spans="8:9" ht="12.75">
      <c r="H574" s="21"/>
      <c r="I574" s="35"/>
    </row>
    <row r="575" spans="8:9" ht="12.75">
      <c r="H575" s="21"/>
      <c r="I575" s="35"/>
    </row>
    <row r="576" spans="8:9" ht="12.75">
      <c r="H576" s="21"/>
      <c r="I576" s="35"/>
    </row>
    <row r="577" spans="8:9" ht="12.75">
      <c r="H577" s="21"/>
      <c r="I577" s="35"/>
    </row>
    <row r="578" spans="8:9" ht="12.75">
      <c r="H578" s="21"/>
      <c r="I578" s="35"/>
    </row>
    <row r="579" spans="8:9" ht="12.75">
      <c r="H579" s="21"/>
      <c r="I579" s="35"/>
    </row>
    <row r="580" spans="8:9" ht="12.75">
      <c r="H580" s="21"/>
      <c r="I580" s="35"/>
    </row>
    <row r="581" spans="8:9" ht="12.75">
      <c r="H581" s="21"/>
      <c r="I581" s="35"/>
    </row>
    <row r="582" spans="8:9" ht="12.75">
      <c r="H582" s="21"/>
      <c r="I582" s="35"/>
    </row>
    <row r="583" spans="8:9" ht="12.75">
      <c r="H583" s="21"/>
      <c r="I583" s="35"/>
    </row>
    <row r="584" spans="8:9" ht="12.75">
      <c r="H584" s="21"/>
      <c r="I584" s="35"/>
    </row>
    <row r="585" spans="8:9" ht="12.75">
      <c r="H585" s="21"/>
      <c r="I585" s="35"/>
    </row>
    <row r="586" spans="8:9" ht="12.75">
      <c r="H586" s="21"/>
      <c r="I586" s="35"/>
    </row>
    <row r="587" spans="8:9" ht="12.75">
      <c r="H587" s="21"/>
      <c r="I587" s="35"/>
    </row>
    <row r="588" spans="8:9" ht="12.75">
      <c r="H588" s="21"/>
      <c r="I588" s="35"/>
    </row>
    <row r="589" spans="8:9" ht="12.75">
      <c r="H589" s="21"/>
      <c r="I589" s="35"/>
    </row>
    <row r="590" spans="8:9" ht="12.75">
      <c r="H590" s="21"/>
      <c r="I590" s="35"/>
    </row>
    <row r="591" spans="8:9" ht="12.75">
      <c r="H591" s="21"/>
      <c r="I591" s="35"/>
    </row>
    <row r="592" spans="8:9" ht="12.75">
      <c r="H592" s="21"/>
      <c r="I592" s="35"/>
    </row>
    <row r="593" spans="8:9" ht="12.75">
      <c r="H593" s="21"/>
      <c r="I593" s="35"/>
    </row>
    <row r="594" spans="8:9" ht="12.75">
      <c r="H594" s="21"/>
      <c r="I594" s="35"/>
    </row>
    <row r="595" spans="8:9" ht="12.75">
      <c r="H595" s="21"/>
      <c r="I595" s="35"/>
    </row>
    <row r="596" spans="8:9" ht="12.75">
      <c r="H596" s="21"/>
      <c r="I596" s="35"/>
    </row>
    <row r="597" spans="8:9" ht="12.75">
      <c r="H597" s="21"/>
      <c r="I597" s="35"/>
    </row>
    <row r="598" spans="8:9" ht="12.75">
      <c r="H598" s="21"/>
      <c r="I598" s="35"/>
    </row>
    <row r="599" spans="8:9" ht="12.75">
      <c r="H599" s="21"/>
      <c r="I599" s="35"/>
    </row>
    <row r="600" spans="8:9" ht="12.75">
      <c r="H600" s="21"/>
      <c r="I600" s="35"/>
    </row>
    <row r="601" spans="8:9" ht="12.75">
      <c r="H601" s="21"/>
      <c r="I601" s="35"/>
    </row>
    <row r="602" spans="8:9" ht="12.75">
      <c r="H602" s="21"/>
      <c r="I602" s="35"/>
    </row>
    <row r="603" spans="8:9" ht="12.75">
      <c r="H603" s="21"/>
      <c r="I603" s="35"/>
    </row>
    <row r="604" spans="8:9" ht="12.75">
      <c r="H604" s="21"/>
      <c r="I604" s="35"/>
    </row>
    <row r="605" spans="8:9" ht="12.75">
      <c r="H605" s="21"/>
      <c r="I605" s="35"/>
    </row>
    <row r="606" spans="8:9" ht="12.75">
      <c r="H606" s="21"/>
      <c r="I606" s="35"/>
    </row>
    <row r="607" spans="8:9" ht="12.75">
      <c r="H607" s="21"/>
      <c r="I607" s="35"/>
    </row>
    <row r="608" spans="8:9" ht="12.75">
      <c r="H608" s="21"/>
      <c r="I608" s="35"/>
    </row>
    <row r="609" spans="8:9" ht="12.75">
      <c r="H609" s="21"/>
      <c r="I609" s="35"/>
    </row>
    <row r="610" spans="8:9" ht="12.75">
      <c r="H610" s="21"/>
      <c r="I610" s="35"/>
    </row>
    <row r="611" spans="8:9" ht="12.75">
      <c r="H611" s="21"/>
      <c r="I611" s="35"/>
    </row>
    <row r="612" spans="8:9" ht="12.75">
      <c r="H612" s="21"/>
      <c r="I612" s="35"/>
    </row>
    <row r="613" spans="8:9" ht="12.75">
      <c r="H613" s="21"/>
      <c r="I613" s="35"/>
    </row>
    <row r="614" spans="8:9" ht="12.75">
      <c r="H614" s="21"/>
      <c r="I614" s="35"/>
    </row>
    <row r="615" spans="8:9" ht="12.75">
      <c r="H615" s="21"/>
      <c r="I615" s="35"/>
    </row>
    <row r="616" spans="8:9" ht="12.75">
      <c r="H616" s="21"/>
      <c r="I616" s="35"/>
    </row>
    <row r="617" spans="8:9" ht="12.75">
      <c r="H617" s="21"/>
      <c r="I617" s="35"/>
    </row>
    <row r="618" spans="8:9" ht="12.75">
      <c r="H618" s="21"/>
      <c r="I618" s="35"/>
    </row>
    <row r="619" spans="8:9" ht="12.75">
      <c r="H619" s="21"/>
      <c r="I619" s="35"/>
    </row>
    <row r="620" spans="8:9" ht="12.75">
      <c r="H620" s="21"/>
      <c r="I620" s="35"/>
    </row>
    <row r="621" spans="8:9" ht="12.75">
      <c r="H621" s="21"/>
      <c r="I621" s="35"/>
    </row>
    <row r="622" spans="8:9" ht="12.75">
      <c r="H622" s="21"/>
      <c r="I622" s="35"/>
    </row>
    <row r="623" spans="8:9" ht="12.75">
      <c r="H623" s="21"/>
      <c r="I623" s="35"/>
    </row>
    <row r="624" spans="8:9" ht="12.75">
      <c r="H624" s="21"/>
      <c r="I624" s="35"/>
    </row>
    <row r="625" spans="8:9" ht="12.75">
      <c r="H625" s="21"/>
      <c r="I625" s="35"/>
    </row>
    <row r="626" spans="8:9" ht="12.75">
      <c r="H626" s="21"/>
      <c r="I626" s="35"/>
    </row>
    <row r="627" spans="8:9" ht="12.75">
      <c r="H627" s="21"/>
      <c r="I627" s="35"/>
    </row>
    <row r="628" spans="8:9" ht="12.75">
      <c r="H628" s="21"/>
      <c r="I628" s="35"/>
    </row>
    <row r="629" spans="8:9" ht="12.75">
      <c r="H629" s="21"/>
      <c r="I629" s="35"/>
    </row>
    <row r="630" spans="8:9" ht="12.75">
      <c r="H630" s="21"/>
      <c r="I630" s="35"/>
    </row>
    <row r="631" spans="8:9" ht="12.75">
      <c r="H631" s="21"/>
      <c r="I631" s="35"/>
    </row>
    <row r="632" spans="8:9" ht="12.75">
      <c r="H632" s="21"/>
      <c r="I632" s="35"/>
    </row>
    <row r="633" spans="8:9" ht="12.75">
      <c r="H633" s="21"/>
      <c r="I633" s="35"/>
    </row>
    <row r="634" spans="8:9" ht="12.75">
      <c r="H634" s="21"/>
      <c r="I634" s="35"/>
    </row>
    <row r="635" spans="8:9" ht="12.75">
      <c r="H635" s="21"/>
      <c r="I635" s="35"/>
    </row>
    <row r="636" spans="8:9" ht="12.75">
      <c r="H636" s="21"/>
      <c r="I636" s="35"/>
    </row>
    <row r="637" spans="8:9" ht="12.75">
      <c r="H637" s="21"/>
      <c r="I637" s="35"/>
    </row>
    <row r="638" spans="8:9" ht="12.75">
      <c r="H638" s="21"/>
      <c r="I638" s="35"/>
    </row>
    <row r="639" spans="8:9" ht="12.75">
      <c r="H639" s="21"/>
      <c r="I639" s="35"/>
    </row>
    <row r="640" spans="8:9" ht="12.75">
      <c r="H640" s="21"/>
      <c r="I640" s="35"/>
    </row>
    <row r="641" spans="8:9" ht="12.75">
      <c r="H641" s="21"/>
      <c r="I641" s="35"/>
    </row>
    <row r="642" spans="8:9" ht="12.75">
      <c r="H642" s="21"/>
      <c r="I642" s="35"/>
    </row>
    <row r="643" spans="8:9" ht="12.75">
      <c r="H643" s="21"/>
      <c r="I643" s="35"/>
    </row>
    <row r="644" spans="8:9" ht="12.75">
      <c r="H644" s="21"/>
      <c r="I644" s="35"/>
    </row>
    <row r="645" spans="8:9" ht="12.75">
      <c r="H645" s="21"/>
      <c r="I645" s="35"/>
    </row>
    <row r="646" spans="8:9" ht="12.75">
      <c r="H646" s="21"/>
      <c r="I646" s="35"/>
    </row>
    <row r="647" spans="8:9" ht="12.75">
      <c r="H647" s="21"/>
      <c r="I647" s="35"/>
    </row>
    <row r="648" spans="8:9" ht="12.75">
      <c r="H648" s="21"/>
      <c r="I648" s="35"/>
    </row>
    <row r="649" spans="8:9" ht="12.75">
      <c r="H649" s="21"/>
      <c r="I649" s="35"/>
    </row>
    <row r="650" spans="8:9" ht="12.75">
      <c r="H650" s="21"/>
      <c r="I650" s="35"/>
    </row>
    <row r="651" spans="8:9" ht="12.75">
      <c r="H651" s="21"/>
      <c r="I651" s="35"/>
    </row>
    <row r="652" spans="8:9" ht="12.75">
      <c r="H652" s="21"/>
      <c r="I652" s="35"/>
    </row>
    <row r="653" spans="8:9" ht="12.75">
      <c r="H653" s="21"/>
      <c r="I653" s="35"/>
    </row>
    <row r="654" spans="8:9" ht="12.75">
      <c r="H654" s="21"/>
      <c r="I654" s="35"/>
    </row>
    <row r="655" spans="8:9" ht="12.75">
      <c r="H655" s="21"/>
      <c r="I655" s="35"/>
    </row>
    <row r="656" spans="8:9" ht="12.75">
      <c r="H656" s="21"/>
      <c r="I656" s="35"/>
    </row>
    <row r="657" spans="8:9" ht="12.75">
      <c r="H657" s="21"/>
      <c r="I657" s="35"/>
    </row>
    <row r="658" spans="8:9" ht="12.75">
      <c r="H658" s="21"/>
      <c r="I658" s="35"/>
    </row>
    <row r="659" spans="8:9" ht="12.75">
      <c r="H659" s="21"/>
      <c r="I659" s="35"/>
    </row>
    <row r="660" spans="8:9" ht="12.75">
      <c r="H660" s="21"/>
      <c r="I660" s="35"/>
    </row>
    <row r="661" spans="8:9" ht="12.75">
      <c r="H661" s="21"/>
      <c r="I661" s="35"/>
    </row>
    <row r="662" spans="8:9" ht="12.75">
      <c r="H662" s="21"/>
      <c r="I662" s="35"/>
    </row>
    <row r="663" spans="8:9" ht="12.75">
      <c r="H663" s="21"/>
      <c r="I663" s="35"/>
    </row>
    <row r="664" spans="8:9" ht="12.75">
      <c r="H664" s="21"/>
      <c r="I664" s="35"/>
    </row>
    <row r="665" spans="8:9" ht="12.75">
      <c r="H665" s="21"/>
      <c r="I665" s="35"/>
    </row>
    <row r="666" spans="8:9" ht="12.75">
      <c r="H666" s="21"/>
      <c r="I666" s="35"/>
    </row>
    <row r="667" spans="8:9" ht="12.75">
      <c r="H667" s="21"/>
      <c r="I667" s="35"/>
    </row>
    <row r="668" spans="8:9" ht="12.75">
      <c r="H668" s="21"/>
      <c r="I668" s="35"/>
    </row>
    <row r="669" spans="8:9" ht="12.75">
      <c r="H669" s="21"/>
      <c r="I669" s="35"/>
    </row>
    <row r="670" spans="8:9" ht="12.75">
      <c r="H670" s="21"/>
      <c r="I670" s="35"/>
    </row>
    <row r="671" spans="8:9" ht="12.75">
      <c r="H671" s="21"/>
      <c r="I671" s="35"/>
    </row>
    <row r="672" spans="8:9" ht="12.75">
      <c r="H672" s="21"/>
      <c r="I672" s="35"/>
    </row>
    <row r="673" spans="8:9" ht="12.75">
      <c r="H673" s="21"/>
      <c r="I673" s="35"/>
    </row>
    <row r="674" spans="8:9" ht="12.75">
      <c r="H674" s="21"/>
      <c r="I674" s="35"/>
    </row>
    <row r="675" spans="8:9" ht="12.75">
      <c r="H675" s="21"/>
      <c r="I675" s="35"/>
    </row>
    <row r="676" spans="8:9" ht="12.75">
      <c r="H676" s="21"/>
      <c r="I676" s="35"/>
    </row>
    <row r="677" spans="8:9" ht="12.75">
      <c r="H677" s="21"/>
      <c r="I677" s="35"/>
    </row>
    <row r="678" spans="8:9" ht="12.75">
      <c r="H678" s="21"/>
      <c r="I678" s="35"/>
    </row>
    <row r="679" spans="8:9" ht="12.75">
      <c r="H679" s="21"/>
      <c r="I679" s="35"/>
    </row>
    <row r="680" spans="8:9" ht="12.75">
      <c r="H680" s="21"/>
      <c r="I680" s="35"/>
    </row>
    <row r="681" spans="8:9" ht="12.75">
      <c r="H681" s="21"/>
      <c r="I681" s="35"/>
    </row>
    <row r="682" spans="8:9" ht="12.75">
      <c r="H682" s="21"/>
      <c r="I682" s="35"/>
    </row>
    <row r="683" spans="8:9" ht="12.75">
      <c r="H683" s="21"/>
      <c r="I683" s="35"/>
    </row>
    <row r="684" spans="8:9" ht="12.75">
      <c r="H684" s="21"/>
      <c r="I684" s="35"/>
    </row>
    <row r="685" spans="8:9" ht="12.75">
      <c r="H685" s="21"/>
      <c r="I685" s="35"/>
    </row>
    <row r="686" spans="8:9" ht="12.75">
      <c r="H686" s="21"/>
      <c r="I686" s="35"/>
    </row>
    <row r="687" spans="8:9" ht="12.75">
      <c r="H687" s="21"/>
      <c r="I687" s="35"/>
    </row>
    <row r="688" spans="8:9" ht="12.75">
      <c r="H688" s="21"/>
      <c r="I688" s="35"/>
    </row>
    <row r="689" spans="8:9" ht="12.75">
      <c r="H689" s="21"/>
      <c r="I689" s="35"/>
    </row>
    <row r="690" spans="8:9" ht="12.75">
      <c r="H690" s="21"/>
      <c r="I690" s="35"/>
    </row>
    <row r="691" spans="8:9" ht="12.75">
      <c r="H691" s="21"/>
      <c r="I691" s="35"/>
    </row>
    <row r="692" spans="8:9" ht="12.75">
      <c r="H692" s="21"/>
      <c r="I692" s="35"/>
    </row>
    <row r="693" spans="8:9" ht="12.75">
      <c r="H693" s="21"/>
      <c r="I693" s="35"/>
    </row>
    <row r="694" spans="8:9" ht="12.75">
      <c r="H694" s="21"/>
      <c r="I694" s="35"/>
    </row>
    <row r="695" spans="8:9" ht="12.75">
      <c r="H695" s="21"/>
      <c r="I695" s="35"/>
    </row>
    <row r="696" spans="8:9" ht="12.75">
      <c r="H696" s="21"/>
      <c r="I696" s="35"/>
    </row>
    <row r="697" spans="8:9" ht="12.75">
      <c r="H697" s="21"/>
      <c r="I697" s="35"/>
    </row>
    <row r="698" spans="8:9" ht="12.75">
      <c r="H698" s="21"/>
      <c r="I698" s="35"/>
    </row>
    <row r="699" spans="8:9" ht="12.75">
      <c r="H699" s="21"/>
      <c r="I699" s="35"/>
    </row>
    <row r="700" spans="8:9" ht="12.75">
      <c r="H700" s="21"/>
      <c r="I700" s="35"/>
    </row>
    <row r="701" spans="8:9" ht="12.75">
      <c r="H701" s="21"/>
      <c r="I701" s="35"/>
    </row>
    <row r="702" spans="8:9" ht="12.75">
      <c r="H702" s="21"/>
      <c r="I702" s="35"/>
    </row>
    <row r="703" spans="8:9" ht="12.75">
      <c r="H703" s="21"/>
      <c r="I703" s="35"/>
    </row>
    <row r="704" spans="8:9" ht="12.75">
      <c r="H704" s="21"/>
      <c r="I704" s="35"/>
    </row>
    <row r="705" spans="8:9" ht="12.75">
      <c r="H705" s="21"/>
      <c r="I705" s="35"/>
    </row>
    <row r="706" spans="8:9" ht="12.75">
      <c r="H706" s="21"/>
      <c r="I706" s="35"/>
    </row>
    <row r="707" spans="8:9" ht="12.75">
      <c r="H707" s="21"/>
      <c r="I707" s="35"/>
    </row>
    <row r="708" spans="8:9" ht="12.75">
      <c r="H708" s="21"/>
      <c r="I708" s="35"/>
    </row>
    <row r="709" spans="8:9" ht="12.75">
      <c r="H709" s="21"/>
      <c r="I709" s="35"/>
    </row>
    <row r="710" spans="8:9" ht="12.75">
      <c r="H710" s="21"/>
      <c r="I710" s="35"/>
    </row>
    <row r="711" spans="8:9" ht="12.75">
      <c r="H711" s="21"/>
      <c r="I711" s="35"/>
    </row>
    <row r="712" spans="8:9" ht="12.75">
      <c r="H712" s="21"/>
      <c r="I712" s="35"/>
    </row>
    <row r="713" spans="8:9" ht="12.75">
      <c r="H713" s="21"/>
      <c r="I713" s="35"/>
    </row>
    <row r="714" spans="8:9" ht="12.75">
      <c r="H714" s="21"/>
      <c r="I714" s="35"/>
    </row>
    <row r="715" spans="8:9" ht="12.75">
      <c r="H715" s="21"/>
      <c r="I715" s="35"/>
    </row>
    <row r="716" spans="8:9" ht="12.75">
      <c r="H716" s="21"/>
      <c r="I716" s="35"/>
    </row>
    <row r="717" spans="8:9" ht="12.75">
      <c r="H717" s="21"/>
      <c r="I717" s="35"/>
    </row>
    <row r="718" spans="8:9" ht="12.75">
      <c r="H718" s="21"/>
      <c r="I718" s="35"/>
    </row>
    <row r="719" spans="8:9" ht="12.75">
      <c r="H719" s="21"/>
      <c r="I719" s="35"/>
    </row>
    <row r="720" spans="8:9" ht="12.75">
      <c r="H720" s="21"/>
      <c r="I720" s="35"/>
    </row>
    <row r="721" spans="8:9" ht="12.75">
      <c r="H721" s="21"/>
      <c r="I721" s="35"/>
    </row>
    <row r="722" spans="8:9" ht="12.75">
      <c r="H722" s="21"/>
      <c r="I722" s="35"/>
    </row>
    <row r="723" spans="8:9" ht="12.75">
      <c r="H723" s="21"/>
      <c r="I723" s="35"/>
    </row>
    <row r="724" spans="8:9" ht="12.75">
      <c r="H724" s="21"/>
      <c r="I724" s="35"/>
    </row>
    <row r="725" spans="8:9" ht="12.75">
      <c r="H725" s="21"/>
      <c r="I725" s="35"/>
    </row>
    <row r="726" spans="8:9" ht="12.75">
      <c r="H726" s="21"/>
      <c r="I726" s="35"/>
    </row>
    <row r="727" spans="8:9" ht="12.75">
      <c r="H727" s="21"/>
      <c r="I727" s="35"/>
    </row>
    <row r="728" spans="8:9" ht="12.75">
      <c r="H728" s="21"/>
      <c r="I728" s="35"/>
    </row>
    <row r="729" spans="8:9" ht="12.75">
      <c r="H729" s="21"/>
      <c r="I729" s="35"/>
    </row>
    <row r="730" spans="8:9" ht="12.75">
      <c r="H730" s="21"/>
      <c r="I730" s="35"/>
    </row>
    <row r="731" spans="8:9" ht="12.75">
      <c r="H731" s="21"/>
      <c r="I731" s="35"/>
    </row>
    <row r="732" spans="8:9" ht="12.75">
      <c r="H732" s="21"/>
      <c r="I732" s="35"/>
    </row>
    <row r="733" spans="8:9" ht="12.75">
      <c r="H733" s="21"/>
      <c r="I733" s="35"/>
    </row>
    <row r="734" spans="8:9" ht="12.75">
      <c r="H734" s="21"/>
      <c r="I734" s="35"/>
    </row>
    <row r="735" spans="8:9" ht="12.75">
      <c r="H735" s="21"/>
      <c r="I735" s="35"/>
    </row>
    <row r="736" spans="8:9" ht="12.75">
      <c r="H736" s="21"/>
      <c r="I736" s="35"/>
    </row>
    <row r="737" spans="8:9" ht="12.75">
      <c r="H737" s="21"/>
      <c r="I737" s="35"/>
    </row>
    <row r="738" spans="8:9" ht="12.75">
      <c r="H738" s="21"/>
      <c r="I738" s="35"/>
    </row>
    <row r="739" spans="8:9" ht="12.75">
      <c r="H739" s="21"/>
      <c r="I739" s="35"/>
    </row>
    <row r="740" spans="8:9" ht="12.75">
      <c r="H740" s="21"/>
      <c r="I740" s="35"/>
    </row>
    <row r="741" spans="8:9" ht="12.75">
      <c r="H741" s="21"/>
      <c r="I741" s="35"/>
    </row>
    <row r="742" spans="8:9" ht="12.75">
      <c r="H742" s="21"/>
      <c r="I742" s="35"/>
    </row>
    <row r="743" spans="8:9" ht="12.75">
      <c r="H743" s="21"/>
      <c r="I743" s="35"/>
    </row>
    <row r="744" spans="8:9" ht="12.75">
      <c r="H744" s="21"/>
      <c r="I744" s="35"/>
    </row>
    <row r="745" spans="8:9" ht="12.75">
      <c r="H745" s="21"/>
      <c r="I745" s="35"/>
    </row>
    <row r="746" spans="8:9" ht="12.75">
      <c r="H746" s="21"/>
      <c r="I746" s="35"/>
    </row>
    <row r="747" spans="8:9" ht="12.75">
      <c r="H747" s="21"/>
      <c r="I747" s="35"/>
    </row>
    <row r="748" spans="8:9" ht="12.75">
      <c r="H748" s="21"/>
      <c r="I748" s="35"/>
    </row>
    <row r="749" spans="8:9" ht="12.75">
      <c r="H749" s="21"/>
      <c r="I749" s="35"/>
    </row>
    <row r="750" spans="8:9" ht="12.75">
      <c r="H750" s="21"/>
      <c r="I750" s="35"/>
    </row>
    <row r="751" spans="8:9" ht="12.75">
      <c r="H751" s="21"/>
      <c r="I751" s="35"/>
    </row>
    <row r="752" spans="8:9" ht="12.75">
      <c r="H752" s="21"/>
      <c r="I752" s="35"/>
    </row>
    <row r="753" spans="8:9" ht="12.75">
      <c r="H753" s="21"/>
      <c r="I753" s="35"/>
    </row>
    <row r="754" spans="8:9" ht="12.75">
      <c r="H754" s="21"/>
      <c r="I754" s="35"/>
    </row>
    <row r="755" spans="8:9" ht="12.75">
      <c r="H755" s="21"/>
      <c r="I755" s="35"/>
    </row>
    <row r="756" spans="8:9" ht="12.75">
      <c r="H756" s="21"/>
      <c r="I756" s="35"/>
    </row>
    <row r="757" spans="8:9" ht="12.75">
      <c r="H757" s="21"/>
      <c r="I757" s="35"/>
    </row>
    <row r="758" spans="8:9" ht="12.75">
      <c r="H758" s="21"/>
      <c r="I758" s="35"/>
    </row>
    <row r="759" spans="8:9" ht="12.75">
      <c r="H759" s="21"/>
      <c r="I759" s="35"/>
    </row>
    <row r="760" spans="8:9" ht="12.75">
      <c r="H760" s="21"/>
      <c r="I760" s="35"/>
    </row>
    <row r="761" spans="8:9" ht="12.75">
      <c r="H761" s="21"/>
      <c r="I761" s="35"/>
    </row>
    <row r="762" spans="8:9" ht="12.75">
      <c r="H762" s="21"/>
      <c r="I762" s="35"/>
    </row>
    <row r="763" spans="8:9" ht="12.75">
      <c r="H763" s="21"/>
      <c r="I763" s="35"/>
    </row>
    <row r="764" spans="8:9" ht="12.75">
      <c r="H764" s="21"/>
      <c r="I764" s="35"/>
    </row>
    <row r="765" spans="8:9" ht="12.75">
      <c r="H765" s="21"/>
      <c r="I765" s="35"/>
    </row>
    <row r="766" spans="8:9" ht="12.75">
      <c r="H766" s="21"/>
      <c r="I766" s="35"/>
    </row>
    <row r="767" spans="8:9" ht="12.75">
      <c r="H767" s="21"/>
      <c r="I767" s="35"/>
    </row>
    <row r="768" spans="8:9" ht="12.75">
      <c r="H768" s="21"/>
      <c r="I768" s="35"/>
    </row>
    <row r="769" spans="8:9" ht="12.75">
      <c r="H769" s="21"/>
      <c r="I769" s="35"/>
    </row>
    <row r="770" spans="8:9" ht="12.75">
      <c r="H770" s="21"/>
      <c r="I770" s="35"/>
    </row>
    <row r="771" spans="8:9" ht="12.75">
      <c r="H771" s="21"/>
      <c r="I771" s="35"/>
    </row>
    <row r="772" spans="8:9" ht="12.75">
      <c r="H772" s="21"/>
      <c r="I772" s="35"/>
    </row>
    <row r="773" spans="8:9" ht="12.75">
      <c r="H773" s="21"/>
      <c r="I773" s="35"/>
    </row>
    <row r="774" spans="8:9" ht="12.75">
      <c r="H774" s="21"/>
      <c r="I774" s="35"/>
    </row>
    <row r="775" spans="8:9" ht="12.75">
      <c r="H775" s="21"/>
      <c r="I775" s="35"/>
    </row>
    <row r="776" spans="8:9" ht="12.75">
      <c r="H776" s="21"/>
      <c r="I776" s="35"/>
    </row>
    <row r="777" spans="8:9" ht="12.75">
      <c r="H777" s="21"/>
      <c r="I777" s="35"/>
    </row>
    <row r="778" spans="8:9" ht="12.75">
      <c r="H778" s="21"/>
      <c r="I778" s="35"/>
    </row>
    <row r="779" spans="8:9" ht="12.75">
      <c r="H779" s="21"/>
      <c r="I779" s="35"/>
    </row>
    <row r="780" spans="8:9" ht="12.75">
      <c r="H780" s="21"/>
      <c r="I780" s="35"/>
    </row>
    <row r="781" spans="8:9" ht="12.75">
      <c r="H781" s="21"/>
      <c r="I781" s="35"/>
    </row>
    <row r="782" spans="8:9" ht="12.75">
      <c r="H782" s="21"/>
      <c r="I782" s="35"/>
    </row>
    <row r="783" spans="8:9" ht="12.75">
      <c r="H783" s="21"/>
      <c r="I783" s="35"/>
    </row>
    <row r="784" spans="8:9" ht="12.75">
      <c r="H784" s="21"/>
      <c r="I784" s="35"/>
    </row>
    <row r="785" spans="8:9" ht="12.75">
      <c r="H785" s="21"/>
      <c r="I785" s="35"/>
    </row>
    <row r="786" spans="8:9" ht="12.75">
      <c r="H786" s="21"/>
      <c r="I786" s="35"/>
    </row>
    <row r="787" spans="8:9" ht="12.75">
      <c r="H787" s="21"/>
      <c r="I787" s="35"/>
    </row>
    <row r="788" spans="8:9" ht="12.75">
      <c r="H788" s="21"/>
      <c r="I788" s="35"/>
    </row>
    <row r="789" spans="8:9" ht="12.75">
      <c r="H789" s="21"/>
      <c r="I789" s="35"/>
    </row>
    <row r="790" spans="8:9" ht="12.75">
      <c r="H790" s="21"/>
      <c r="I790" s="35"/>
    </row>
    <row r="791" spans="8:9" ht="12.75">
      <c r="H791" s="21"/>
      <c r="I791" s="35"/>
    </row>
    <row r="792" spans="8:9" ht="12.75">
      <c r="H792" s="21"/>
      <c r="I792" s="35"/>
    </row>
    <row r="793" spans="8:9" ht="12.75">
      <c r="H793" s="21"/>
      <c r="I793" s="35"/>
    </row>
    <row r="794" spans="8:9" ht="12.75">
      <c r="H794" s="21"/>
      <c r="I794" s="35"/>
    </row>
    <row r="795" spans="8:9" ht="12.75">
      <c r="H795" s="21"/>
      <c r="I795" s="35"/>
    </row>
    <row r="796" spans="8:9" ht="12.75">
      <c r="H796" s="21"/>
      <c r="I796" s="35"/>
    </row>
    <row r="797" spans="8:9" ht="12.75">
      <c r="H797" s="21"/>
      <c r="I797" s="35"/>
    </row>
    <row r="798" spans="8:9" ht="12.75">
      <c r="H798" s="21"/>
      <c r="I798" s="35"/>
    </row>
    <row r="799" spans="8:9" ht="12.75">
      <c r="H799" s="21"/>
      <c r="I799" s="35"/>
    </row>
    <row r="800" spans="8:9" ht="12.75">
      <c r="H800" s="21"/>
      <c r="I800" s="35"/>
    </row>
    <row r="801" spans="8:9" ht="12.75">
      <c r="H801" s="21"/>
      <c r="I801" s="35"/>
    </row>
    <row r="802" spans="8:9" ht="12.75">
      <c r="H802" s="21"/>
      <c r="I802" s="35"/>
    </row>
    <row r="803" spans="8:9" ht="12.75">
      <c r="H803" s="21"/>
      <c r="I803" s="35"/>
    </row>
    <row r="804" spans="8:9" ht="12.75">
      <c r="H804" s="21"/>
      <c r="I804" s="35"/>
    </row>
    <row r="805" spans="8:9" ht="12.75">
      <c r="H805" s="21"/>
      <c r="I805" s="35"/>
    </row>
    <row r="806" spans="8:9" ht="12.75">
      <c r="H806" s="21"/>
      <c r="I806" s="35"/>
    </row>
    <row r="807" spans="8:9" ht="12.75">
      <c r="H807" s="21"/>
      <c r="I807" s="35"/>
    </row>
    <row r="808" spans="8:9" ht="12.75">
      <c r="H808" s="21"/>
      <c r="I808" s="35"/>
    </row>
    <row r="809" spans="8:9" ht="12.75">
      <c r="H809" s="21"/>
      <c r="I809" s="35"/>
    </row>
    <row r="810" spans="8:9" ht="12.75">
      <c r="H810" s="21"/>
      <c r="I810" s="35"/>
    </row>
    <row r="811" spans="8:9" ht="12.75">
      <c r="H811" s="21"/>
      <c r="I811" s="35"/>
    </row>
    <row r="812" spans="8:9" ht="12.75">
      <c r="H812" s="21"/>
      <c r="I812" s="35"/>
    </row>
    <row r="813" spans="8:9" ht="12.75">
      <c r="H813" s="21"/>
      <c r="I813" s="35"/>
    </row>
    <row r="814" spans="8:9" ht="12.75">
      <c r="H814" s="21"/>
      <c r="I814" s="35"/>
    </row>
    <row r="815" spans="8:9" ht="12.75">
      <c r="H815" s="21"/>
      <c r="I815" s="35"/>
    </row>
    <row r="816" spans="8:9" ht="12.75">
      <c r="H816" s="21"/>
      <c r="I816" s="35"/>
    </row>
    <row r="817" spans="8:9" ht="12.75">
      <c r="H817" s="21"/>
      <c r="I817" s="35"/>
    </row>
    <row r="818" spans="8:9" ht="12.75">
      <c r="H818" s="21"/>
      <c r="I818" s="35"/>
    </row>
    <row r="819" spans="8:9" ht="12.75">
      <c r="H819" s="21"/>
      <c r="I819" s="35"/>
    </row>
    <row r="820" spans="8:9" ht="12.75">
      <c r="H820" s="21"/>
      <c r="I820" s="35"/>
    </row>
    <row r="821" spans="8:9" ht="12.75">
      <c r="H821" s="21"/>
      <c r="I821" s="35"/>
    </row>
    <row r="822" spans="8:9" ht="12.75">
      <c r="H822" s="21"/>
      <c r="I822" s="35"/>
    </row>
    <row r="823" spans="8:9" ht="12.75">
      <c r="H823" s="21"/>
      <c r="I823" s="35"/>
    </row>
    <row r="824" spans="8:9" ht="12.75">
      <c r="H824" s="21"/>
      <c r="I824" s="35"/>
    </row>
    <row r="825" spans="8:9" ht="12.75">
      <c r="H825" s="21"/>
      <c r="I825" s="35"/>
    </row>
    <row r="826" spans="8:9" ht="12.75">
      <c r="H826" s="21"/>
      <c r="I826" s="35"/>
    </row>
    <row r="827" spans="8:9" ht="12.75">
      <c r="H827" s="21"/>
      <c r="I827" s="35"/>
    </row>
    <row r="828" spans="8:9" ht="12.75">
      <c r="H828" s="21"/>
      <c r="I828" s="35"/>
    </row>
    <row r="829" spans="8:9" ht="12.75">
      <c r="H829" s="21"/>
      <c r="I829" s="35"/>
    </row>
    <row r="830" spans="8:9" ht="12.75">
      <c r="H830" s="21"/>
      <c r="I830" s="35"/>
    </row>
    <row r="831" spans="8:9" ht="12.75">
      <c r="H831" s="21"/>
      <c r="I831" s="35"/>
    </row>
    <row r="832" spans="8:9" ht="12.75">
      <c r="H832" s="21"/>
      <c r="I832" s="35"/>
    </row>
    <row r="833" spans="8:9" ht="12.75">
      <c r="H833" s="21"/>
      <c r="I833" s="35"/>
    </row>
    <row r="834" spans="8:9" ht="12.75">
      <c r="H834" s="21"/>
      <c r="I834" s="35"/>
    </row>
    <row r="835" spans="8:9" ht="12.75">
      <c r="H835" s="21"/>
      <c r="I835" s="35"/>
    </row>
    <row r="836" spans="8:9" ht="12.75">
      <c r="H836" s="21"/>
      <c r="I836" s="35"/>
    </row>
    <row r="837" spans="8:9" ht="12.75">
      <c r="H837" s="21"/>
      <c r="I837" s="35"/>
    </row>
    <row r="838" spans="8:9" ht="12.75">
      <c r="H838" s="21"/>
      <c r="I838" s="35"/>
    </row>
    <row r="839" spans="8:9" ht="12.75">
      <c r="H839" s="21"/>
      <c r="I839" s="35"/>
    </row>
    <row r="840" spans="8:9" ht="12.75">
      <c r="H840" s="21"/>
      <c r="I840" s="35"/>
    </row>
    <row r="841" spans="8:9" ht="12.75">
      <c r="H841" s="21"/>
      <c r="I841" s="35"/>
    </row>
    <row r="842" spans="8:9" ht="12.75">
      <c r="H842" s="21"/>
      <c r="I842" s="35"/>
    </row>
    <row r="843" spans="8:9" ht="12.75">
      <c r="H843" s="21"/>
      <c r="I843" s="35"/>
    </row>
    <row r="844" spans="8:9" ht="12.75">
      <c r="H844" s="21"/>
      <c r="I844" s="35"/>
    </row>
    <row r="845" spans="8:9" ht="12.75">
      <c r="H845" s="21"/>
      <c r="I845" s="35"/>
    </row>
    <row r="846" spans="8:9" ht="12.75">
      <c r="H846" s="21"/>
      <c r="I846" s="35"/>
    </row>
    <row r="847" spans="8:9" ht="12.75">
      <c r="H847" s="21"/>
      <c r="I847" s="35"/>
    </row>
    <row r="848" spans="8:9" ht="12.75">
      <c r="H848" s="21"/>
      <c r="I848" s="35"/>
    </row>
    <row r="849" spans="8:9" ht="12.75">
      <c r="H849" s="21"/>
      <c r="I849" s="35"/>
    </row>
    <row r="850" spans="8:9" ht="12.75">
      <c r="H850" s="21"/>
      <c r="I850" s="35"/>
    </row>
    <row r="851" spans="8:9" ht="12.75">
      <c r="H851" s="21"/>
      <c r="I851" s="35"/>
    </row>
    <row r="852" spans="8:9" ht="12.75">
      <c r="H852" s="21"/>
      <c r="I852" s="35"/>
    </row>
    <row r="853" spans="8:9" ht="12.75">
      <c r="H853" s="21"/>
      <c r="I853" s="35"/>
    </row>
    <row r="854" spans="8:9" ht="12.75">
      <c r="H854" s="21"/>
      <c r="I854" s="35"/>
    </row>
    <row r="855" spans="8:9" ht="12.75">
      <c r="H855" s="21"/>
      <c r="I855" s="35"/>
    </row>
    <row r="856" spans="8:9" ht="12.75">
      <c r="H856" s="21"/>
      <c r="I856" s="35"/>
    </row>
    <row r="857" spans="8:9" ht="12.75">
      <c r="H857" s="21"/>
      <c r="I857" s="35"/>
    </row>
    <row r="858" spans="8:9" ht="12.75">
      <c r="H858" s="21"/>
      <c r="I858" s="35"/>
    </row>
    <row r="859" spans="8:9" ht="12.75">
      <c r="H859" s="21"/>
      <c r="I859" s="35"/>
    </row>
    <row r="860" spans="8:9" ht="12.75">
      <c r="H860" s="21"/>
      <c r="I860" s="35"/>
    </row>
    <row r="861" spans="8:9" ht="12.75">
      <c r="H861" s="21"/>
      <c r="I861" s="35"/>
    </row>
    <row r="862" spans="8:9" ht="12.75">
      <c r="H862" s="21"/>
      <c r="I862" s="35"/>
    </row>
    <row r="863" spans="8:9" ht="12.75">
      <c r="H863" s="21"/>
      <c r="I863" s="35"/>
    </row>
    <row r="864" spans="8:9" ht="12.75">
      <c r="H864" s="21"/>
      <c r="I864" s="35"/>
    </row>
    <row r="865" spans="8:9" ht="12.75">
      <c r="H865" s="21"/>
      <c r="I865" s="35"/>
    </row>
    <row r="866" spans="8:9" ht="12.75">
      <c r="H866" s="21"/>
      <c r="I866" s="35"/>
    </row>
    <row r="867" spans="8:9" ht="12.75">
      <c r="H867" s="21"/>
      <c r="I867" s="35"/>
    </row>
    <row r="868" spans="8:9" ht="12.75">
      <c r="H868" s="21"/>
      <c r="I868" s="35"/>
    </row>
    <row r="869" spans="8:9" ht="12.75">
      <c r="H869" s="21"/>
      <c r="I869" s="35"/>
    </row>
    <row r="870" spans="8:9" ht="12.75">
      <c r="H870" s="21"/>
      <c r="I870" s="35"/>
    </row>
    <row r="871" spans="8:9" ht="12.75">
      <c r="H871" s="21"/>
      <c r="I871" s="35"/>
    </row>
    <row r="872" spans="8:9" ht="12.75">
      <c r="H872" s="21"/>
      <c r="I872" s="35"/>
    </row>
    <row r="873" spans="8:9" ht="12.75">
      <c r="H873" s="21"/>
      <c r="I873" s="35"/>
    </row>
    <row r="874" spans="8:9" ht="12.75">
      <c r="H874" s="21"/>
      <c r="I874" s="35"/>
    </row>
    <row r="875" spans="8:9" ht="12.75">
      <c r="H875" s="21"/>
      <c r="I875" s="35"/>
    </row>
    <row r="876" spans="8:9" ht="12.75">
      <c r="H876" s="21"/>
      <c r="I876" s="35"/>
    </row>
    <row r="877" spans="8:9" ht="12.75">
      <c r="H877" s="21"/>
      <c r="I877" s="35"/>
    </row>
    <row r="878" spans="8:9" ht="12.75">
      <c r="H878" s="21"/>
      <c r="I878" s="35"/>
    </row>
    <row r="879" spans="8:9" ht="12.75">
      <c r="H879" s="21"/>
      <c r="I879" s="35"/>
    </row>
    <row r="880" spans="8:9" ht="12.75">
      <c r="H880" s="21"/>
      <c r="I880" s="35"/>
    </row>
    <row r="881" spans="8:9" ht="12.75">
      <c r="H881" s="21"/>
      <c r="I881" s="35"/>
    </row>
    <row r="882" spans="8:9" ht="12.75">
      <c r="H882" s="21"/>
      <c r="I882" s="35"/>
    </row>
    <row r="883" spans="8:9" ht="12.75">
      <c r="H883" s="21"/>
      <c r="I883" s="35"/>
    </row>
    <row r="884" spans="8:9" ht="12.75">
      <c r="H884" s="21"/>
      <c r="I884" s="35"/>
    </row>
    <row r="885" spans="8:9" ht="12.75">
      <c r="H885" s="21"/>
      <c r="I885" s="35"/>
    </row>
    <row r="886" spans="8:9" ht="12.75">
      <c r="H886" s="21"/>
      <c r="I886" s="35"/>
    </row>
    <row r="887" spans="8:9" ht="12.75">
      <c r="H887" s="21"/>
      <c r="I887" s="35"/>
    </row>
    <row r="888" spans="8:9" ht="12.75">
      <c r="H888" s="21"/>
      <c r="I888" s="35"/>
    </row>
    <row r="889" spans="8:9" ht="12.75">
      <c r="H889" s="21"/>
      <c r="I889" s="35"/>
    </row>
    <row r="890" spans="8:9" ht="12.75">
      <c r="H890" s="21"/>
      <c r="I890" s="35"/>
    </row>
    <row r="891" spans="8:9" ht="12.75">
      <c r="H891" s="21"/>
      <c r="I891" s="35"/>
    </row>
    <row r="892" spans="8:9" ht="12.75">
      <c r="H892" s="21"/>
      <c r="I892" s="35"/>
    </row>
    <row r="893" spans="8:9" ht="12.75">
      <c r="H893" s="21"/>
      <c r="I893" s="35"/>
    </row>
    <row r="894" spans="8:9" ht="12.75">
      <c r="H894" s="21"/>
      <c r="I894" s="35"/>
    </row>
    <row r="895" spans="8:9" ht="12.75">
      <c r="H895" s="21"/>
      <c r="I895" s="35"/>
    </row>
    <row r="896" spans="8:9" ht="12.75">
      <c r="H896" s="21"/>
      <c r="I896" s="35"/>
    </row>
    <row r="897" spans="8:9" ht="12.75">
      <c r="H897" s="21"/>
      <c r="I897" s="35"/>
    </row>
    <row r="898" spans="8:9" ht="12.75">
      <c r="H898" s="21"/>
      <c r="I898" s="35"/>
    </row>
    <row r="899" spans="8:9" ht="12.75">
      <c r="H899" s="21"/>
      <c r="I899" s="35"/>
    </row>
    <row r="900" spans="8:9" ht="12.75">
      <c r="H900" s="21"/>
      <c r="I900" s="35"/>
    </row>
    <row r="901" spans="8:9" ht="12.75">
      <c r="H901" s="21"/>
      <c r="I901" s="35"/>
    </row>
    <row r="902" spans="8:9" ht="12.75">
      <c r="H902" s="21"/>
      <c r="I902" s="35"/>
    </row>
    <row r="903" spans="8:9" ht="12.75">
      <c r="H903" s="21"/>
      <c r="I903" s="35"/>
    </row>
    <row r="904" spans="8:9" ht="12.75">
      <c r="H904" s="21"/>
      <c r="I904" s="35"/>
    </row>
    <row r="905" spans="8:9" ht="12.75">
      <c r="H905" s="21"/>
      <c r="I905" s="35"/>
    </row>
    <row r="906" spans="8:9" ht="12.75">
      <c r="H906" s="21"/>
      <c r="I906" s="35"/>
    </row>
    <row r="907" spans="8:9" ht="12.75">
      <c r="H907" s="21"/>
      <c r="I907" s="35"/>
    </row>
    <row r="908" spans="8:9" ht="12.75">
      <c r="H908" s="21"/>
      <c r="I908" s="35"/>
    </row>
    <row r="909" spans="8:9" ht="12.75">
      <c r="H909" s="21"/>
      <c r="I909" s="35"/>
    </row>
    <row r="910" spans="8:9" ht="12.75">
      <c r="H910" s="21"/>
      <c r="I910" s="35"/>
    </row>
    <row r="911" spans="8:9" ht="12.75">
      <c r="H911" s="21"/>
      <c r="I911" s="35"/>
    </row>
    <row r="912" spans="8:9" ht="12.75">
      <c r="H912" s="21"/>
      <c r="I912" s="35"/>
    </row>
    <row r="913" spans="8:9" ht="12.75">
      <c r="H913" s="21"/>
      <c r="I913" s="35"/>
    </row>
    <row r="914" spans="8:9" ht="12.75">
      <c r="H914" s="21"/>
      <c r="I914" s="35"/>
    </row>
    <row r="915" spans="8:9" ht="12.75">
      <c r="H915" s="21"/>
      <c r="I915" s="35"/>
    </row>
    <row r="916" spans="8:9" ht="12.75">
      <c r="H916" s="21"/>
      <c r="I916" s="35"/>
    </row>
    <row r="917" spans="8:9" ht="12.75">
      <c r="H917" s="21"/>
      <c r="I917" s="35"/>
    </row>
    <row r="918" spans="8:9" ht="12.75">
      <c r="H918" s="21"/>
      <c r="I918" s="35"/>
    </row>
    <row r="919" spans="8:9" ht="12.75">
      <c r="H919" s="21"/>
      <c r="I919" s="35"/>
    </row>
    <row r="920" spans="8:9" ht="12.75">
      <c r="H920" s="21"/>
      <c r="I920" s="35"/>
    </row>
    <row r="921" spans="8:9" ht="12.75">
      <c r="H921" s="21"/>
      <c r="I921" s="35"/>
    </row>
    <row r="922" spans="8:9" ht="12.75">
      <c r="H922" s="21"/>
      <c r="I922" s="35"/>
    </row>
    <row r="923" spans="8:9" ht="12.75">
      <c r="H923" s="21"/>
      <c r="I923" s="35"/>
    </row>
    <row r="924" spans="8:9" ht="12.75">
      <c r="H924" s="21"/>
      <c r="I924" s="35"/>
    </row>
    <row r="925" spans="8:9" ht="12.75">
      <c r="H925" s="21"/>
      <c r="I925" s="35"/>
    </row>
    <row r="926" spans="8:9" ht="12.75">
      <c r="H926" s="21"/>
      <c r="I926" s="35"/>
    </row>
    <row r="927" spans="8:9" ht="12.75">
      <c r="H927" s="21"/>
      <c r="I927" s="35"/>
    </row>
    <row r="928" spans="8:9" ht="12.75">
      <c r="H928" s="21"/>
      <c r="I928" s="35"/>
    </row>
    <row r="929" spans="8:9" ht="12.75">
      <c r="H929" s="21"/>
      <c r="I929" s="35"/>
    </row>
    <row r="930" spans="8:9" ht="12.75">
      <c r="H930" s="21"/>
      <c r="I930" s="35"/>
    </row>
    <row r="931" spans="8:9" ht="12.75">
      <c r="H931" s="21"/>
      <c r="I931" s="35"/>
    </row>
    <row r="932" spans="8:9" ht="12.75">
      <c r="H932" s="21"/>
      <c r="I932" s="35"/>
    </row>
    <row r="933" spans="8:9" ht="12.75">
      <c r="H933" s="21"/>
      <c r="I933" s="35"/>
    </row>
    <row r="934" spans="8:9" ht="12.75">
      <c r="H934" s="21"/>
      <c r="I934" s="35"/>
    </row>
    <row r="935" spans="8:9" ht="12.75">
      <c r="H935" s="21"/>
      <c r="I935" s="35"/>
    </row>
    <row r="936" spans="8:9" ht="12.75">
      <c r="H936" s="21"/>
      <c r="I936" s="35"/>
    </row>
    <row r="937" spans="8:9" ht="12.75">
      <c r="H937" s="21"/>
      <c r="I937" s="35"/>
    </row>
    <row r="938" spans="8:9" ht="12.75">
      <c r="H938" s="21"/>
      <c r="I938" s="35"/>
    </row>
    <row r="939" spans="8:9" ht="12.75">
      <c r="H939" s="21"/>
      <c r="I939" s="35"/>
    </row>
    <row r="940" spans="8:9" ht="12.75">
      <c r="H940" s="21"/>
      <c r="I940" s="35"/>
    </row>
    <row r="941" spans="8:9" ht="12.75">
      <c r="H941" s="21"/>
      <c r="I941" s="35"/>
    </row>
    <row r="942" spans="8:9" ht="12.75">
      <c r="H942" s="21"/>
      <c r="I942" s="35"/>
    </row>
    <row r="943" spans="8:9" ht="12.75">
      <c r="H943" s="21"/>
      <c r="I943" s="35"/>
    </row>
    <row r="944" spans="8:9" ht="12.75">
      <c r="H944" s="21"/>
      <c r="I944" s="35"/>
    </row>
    <row r="945" spans="8:9" ht="12.75">
      <c r="H945" s="21"/>
      <c r="I945" s="35"/>
    </row>
    <row r="946" spans="8:9" ht="12.75">
      <c r="H946" s="21"/>
      <c r="I946" s="35"/>
    </row>
    <row r="947" spans="8:9" ht="12.75">
      <c r="H947" s="21"/>
      <c r="I947" s="35"/>
    </row>
    <row r="948" spans="8:9" ht="12.75">
      <c r="H948" s="21"/>
      <c r="I948" s="35"/>
    </row>
    <row r="949" spans="8:9" ht="12.75">
      <c r="H949" s="21"/>
      <c r="I949" s="35"/>
    </row>
    <row r="950" spans="8:9" ht="12.75">
      <c r="H950" s="21"/>
      <c r="I950" s="35"/>
    </row>
    <row r="951" spans="8:9" ht="12.75">
      <c r="H951" s="21"/>
      <c r="I951" s="35"/>
    </row>
    <row r="952" spans="8:9" ht="12.75">
      <c r="H952" s="21"/>
      <c r="I952" s="35"/>
    </row>
    <row r="953" spans="8:9" ht="12.75">
      <c r="H953" s="21"/>
      <c r="I953" s="35"/>
    </row>
    <row r="954" spans="8:9" ht="12.75">
      <c r="H954" s="21"/>
      <c r="I954" s="35"/>
    </row>
    <row r="955" spans="8:9" ht="12.75">
      <c r="H955" s="21"/>
      <c r="I955" s="35"/>
    </row>
    <row r="956" spans="8:9" ht="12.75">
      <c r="H956" s="21"/>
      <c r="I956" s="35"/>
    </row>
    <row r="957" spans="8:9" ht="12.75">
      <c r="H957" s="21"/>
      <c r="I957" s="35"/>
    </row>
    <row r="958" spans="8:9" ht="12.75">
      <c r="H958" s="21"/>
      <c r="I958" s="35"/>
    </row>
    <row r="959" spans="8:9" ht="12.75">
      <c r="H959" s="21"/>
      <c r="I959" s="35"/>
    </row>
    <row r="960" spans="8:9" ht="12.75">
      <c r="H960" s="21"/>
      <c r="I960" s="35"/>
    </row>
    <row r="961" spans="8:9" ht="12.75">
      <c r="H961" s="21"/>
      <c r="I961" s="35"/>
    </row>
    <row r="962" spans="8:9" ht="12.75">
      <c r="H962" s="21"/>
      <c r="I962" s="35"/>
    </row>
    <row r="963" spans="8:9" ht="12.75">
      <c r="H963" s="21"/>
      <c r="I963" s="35"/>
    </row>
    <row r="964" spans="8:9" ht="12.75">
      <c r="H964" s="21"/>
      <c r="I964" s="35"/>
    </row>
    <row r="965" spans="8:9" ht="12.75">
      <c r="H965" s="21"/>
      <c r="I965" s="35"/>
    </row>
    <row r="966" spans="8:9" ht="12.75">
      <c r="H966" s="21"/>
      <c r="I966" s="35"/>
    </row>
    <row r="967" spans="8:9" ht="12.75">
      <c r="H967" s="21"/>
      <c r="I967" s="35"/>
    </row>
    <row r="968" spans="8:9" ht="12.75">
      <c r="H968" s="21"/>
      <c r="I968" s="35"/>
    </row>
    <row r="969" spans="8:9" ht="12.75">
      <c r="H969" s="21"/>
      <c r="I969" s="35"/>
    </row>
    <row r="970" spans="8:9" ht="12.75">
      <c r="H970" s="21"/>
      <c r="I970" s="35"/>
    </row>
    <row r="971" spans="8:9" ht="12.75">
      <c r="H971" s="21"/>
      <c r="I971" s="35"/>
    </row>
    <row r="972" spans="8:9" ht="12.75">
      <c r="H972" s="21"/>
      <c r="I972" s="35"/>
    </row>
    <row r="973" spans="8:9" ht="12.75">
      <c r="H973" s="21"/>
      <c r="I973" s="35"/>
    </row>
    <row r="974" spans="8:9" ht="12.75">
      <c r="H974" s="21"/>
      <c r="I974" s="35"/>
    </row>
    <row r="975" spans="8:9" ht="12.75">
      <c r="H975" s="21"/>
      <c r="I975" s="35"/>
    </row>
    <row r="976" spans="8:9" ht="12.75">
      <c r="H976" s="21"/>
      <c r="I976" s="35"/>
    </row>
    <row r="977" spans="8:9" ht="12.75">
      <c r="H977" s="21"/>
      <c r="I977" s="35"/>
    </row>
    <row r="978" spans="8:9" ht="12.75">
      <c r="H978" s="21"/>
      <c r="I978" s="35"/>
    </row>
    <row r="979" spans="8:9" ht="12.75">
      <c r="H979" s="21"/>
      <c r="I979" s="35"/>
    </row>
    <row r="980" spans="8:9" ht="12.75">
      <c r="H980" s="21"/>
      <c r="I980" s="35"/>
    </row>
    <row r="981" spans="8:9" ht="12.75">
      <c r="H981" s="21"/>
      <c r="I981" s="35"/>
    </row>
    <row r="982" spans="8:9" ht="12.75">
      <c r="H982" s="21"/>
      <c r="I982" s="35"/>
    </row>
    <row r="983" spans="8:9" ht="12.75">
      <c r="H983" s="21"/>
      <c r="I983" s="35"/>
    </row>
    <row r="984" spans="8:9" ht="12.75">
      <c r="H984" s="21"/>
      <c r="I984" s="35"/>
    </row>
    <row r="985" spans="8:9" ht="12.75">
      <c r="H985" s="21"/>
      <c r="I985" s="35"/>
    </row>
    <row r="986" spans="8:9" ht="12.75">
      <c r="H986" s="21"/>
      <c r="I986" s="35"/>
    </row>
    <row r="987" spans="8:9" ht="12.75">
      <c r="H987" s="21"/>
      <c r="I987" s="35"/>
    </row>
    <row r="988" spans="8:9" ht="12.75">
      <c r="H988" s="21"/>
      <c r="I988" s="35"/>
    </row>
    <row r="989" spans="8:9" ht="12.75">
      <c r="H989" s="21"/>
      <c r="I989" s="35"/>
    </row>
    <row r="990" spans="8:9" ht="12.75">
      <c r="H990" s="21"/>
      <c r="I990" s="35"/>
    </row>
    <row r="991" spans="8:9" ht="12.75">
      <c r="H991" s="21"/>
      <c r="I991" s="35"/>
    </row>
    <row r="992" spans="8:9" ht="12.75">
      <c r="H992" s="21"/>
      <c r="I992" s="35"/>
    </row>
    <row r="993" spans="8:9" ht="12.75">
      <c r="H993" s="21"/>
      <c r="I993" s="35"/>
    </row>
    <row r="994" spans="8:9" ht="12.75">
      <c r="H994" s="21"/>
      <c r="I994" s="35"/>
    </row>
    <row r="995" spans="8:9" ht="12.75">
      <c r="H995" s="21"/>
      <c r="I995" s="35"/>
    </row>
    <row r="996" spans="8:9" ht="12.75">
      <c r="H996" s="21"/>
      <c r="I996" s="35"/>
    </row>
    <row r="997" spans="8:9" ht="12.75">
      <c r="H997" s="21"/>
      <c r="I997" s="35"/>
    </row>
    <row r="998" spans="8:9" ht="12.75">
      <c r="H998" s="21"/>
      <c r="I998" s="35"/>
    </row>
    <row r="999" spans="8:9" ht="12.75">
      <c r="H999" s="21"/>
      <c r="I999" s="35"/>
    </row>
    <row r="1000" spans="8:9" ht="12.75">
      <c r="H1000" s="21"/>
      <c r="I1000" s="35"/>
    </row>
    <row r="1001" spans="8:9" ht="12.75">
      <c r="H1001" s="21"/>
      <c r="I1001" s="35"/>
    </row>
    <row r="1002" spans="8:9" ht="12.75">
      <c r="H1002" s="21"/>
      <c r="I1002" s="35"/>
    </row>
    <row r="1003" spans="8:9" ht="12.75">
      <c r="H1003" s="21"/>
      <c r="I1003" s="35"/>
    </row>
    <row r="1004" spans="8:9" ht="12.75">
      <c r="H1004" s="21"/>
      <c r="I1004" s="35"/>
    </row>
    <row r="1005" spans="8:9" ht="12.75">
      <c r="H1005" s="21"/>
      <c r="I1005" s="35"/>
    </row>
  </sheetData>
  <hyperlinks>
    <hyperlink ref="J2" r:id="rId1" xr:uid="{00000000-0004-0000-0000-000000000000}"/>
    <hyperlink ref="J3" r:id="rId2" xr:uid="{00000000-0004-0000-0000-000001000000}"/>
    <hyperlink ref="J4" r:id="rId3" xr:uid="{00000000-0004-0000-0000-000002000000}"/>
    <hyperlink ref="J6" r:id="rId4" xr:uid="{00000000-0004-0000-0000-000003000000}"/>
    <hyperlink ref="J7" r:id="rId5" xr:uid="{00000000-0004-0000-0000-000004000000}"/>
    <hyperlink ref="J8" r:id="rId6" xr:uid="{00000000-0004-0000-0000-000005000000}"/>
    <hyperlink ref="J9" r:id="rId7" xr:uid="{00000000-0004-0000-0000-000006000000}"/>
    <hyperlink ref="J10" r:id="rId8" xr:uid="{00000000-0004-0000-0000-000007000000}"/>
    <hyperlink ref="J11" r:id="rId9" xr:uid="{00000000-0004-0000-0000-000008000000}"/>
    <hyperlink ref="J13" r:id="rId10" xr:uid="{00000000-0004-0000-0000-00000A000000}"/>
    <hyperlink ref="J14" r:id="rId11" xr:uid="{00000000-0004-0000-0000-00000B000000}"/>
    <hyperlink ref="J15" r:id="rId12" xr:uid="{00000000-0004-0000-0000-00000D000000}"/>
    <hyperlink ref="J16" r:id="rId13" xr:uid="{00000000-0004-0000-0000-00000E000000}"/>
    <hyperlink ref="J18" r:id="rId14" xr:uid="{00000000-0004-0000-0000-00000F000000}"/>
    <hyperlink ref="J20" r:id="rId15" xr:uid="{00000000-0004-0000-0000-000010000000}"/>
    <hyperlink ref="J21" r:id="rId16" xr:uid="{00000000-0004-0000-0000-000011000000}"/>
    <hyperlink ref="J22" r:id="rId17" xr:uid="{00000000-0004-0000-0000-000012000000}"/>
    <hyperlink ref="J23" r:id="rId18" xr:uid="{00000000-0004-0000-0000-000013000000}"/>
    <hyperlink ref="J26" r:id="rId19" xr:uid="{00000000-0004-0000-0000-000014000000}"/>
    <hyperlink ref="J27" r:id="rId20" xr:uid="{00000000-0004-0000-0000-000015000000}"/>
    <hyperlink ref="J28" r:id="rId21" xr:uid="{00000000-0004-0000-0000-000016000000}"/>
    <hyperlink ref="J29" r:id="rId22" xr:uid="{00000000-0004-0000-0000-000018000000}"/>
    <hyperlink ref="J30" r:id="rId23" xr:uid="{00000000-0004-0000-0000-000019000000}"/>
    <hyperlink ref="J31" r:id="rId24" xr:uid="{00000000-0004-0000-0000-00001A000000}"/>
    <hyperlink ref="J32" r:id="rId25" xr:uid="{00000000-0004-0000-0000-00001B000000}"/>
    <hyperlink ref="J33" r:id="rId26" xr:uid="{00000000-0004-0000-0000-00001C000000}"/>
    <hyperlink ref="J34" r:id="rId27" xr:uid="{00000000-0004-0000-0000-00001D000000}"/>
    <hyperlink ref="J35" r:id="rId28" xr:uid="{00000000-0004-0000-0000-00001E000000}"/>
    <hyperlink ref="J36" r:id="rId29" xr:uid="{00000000-0004-0000-0000-00001F000000}"/>
    <hyperlink ref="J38" r:id="rId30" xr:uid="{00000000-0004-0000-0000-000020000000}"/>
    <hyperlink ref="J39" r:id="rId31" xr:uid="{00000000-0004-0000-0000-000021000000}"/>
    <hyperlink ref="J40" r:id="rId32" xr:uid="{00000000-0004-0000-0000-000022000000}"/>
    <hyperlink ref="J41" r:id="rId33" xr:uid="{00000000-0004-0000-0000-000023000000}"/>
    <hyperlink ref="J42" r:id="rId34" xr:uid="{00000000-0004-0000-0000-000024000000}"/>
    <hyperlink ref="J43" r:id="rId35" xr:uid="{00000000-0004-0000-0000-000025000000}"/>
    <hyperlink ref="J44" r:id="rId36" xr:uid="{00000000-0004-0000-0000-000026000000}"/>
    <hyperlink ref="J45" r:id="rId37" xr:uid="{00000000-0004-0000-0000-000027000000}"/>
    <hyperlink ref="J46" r:id="rId38" xr:uid="{00000000-0004-0000-0000-000028000000}"/>
    <hyperlink ref="J47" r:id="rId39" xr:uid="{00000000-0004-0000-0000-000029000000}"/>
    <hyperlink ref="J48" r:id="rId40" xr:uid="{00000000-0004-0000-0000-00002A000000}"/>
    <hyperlink ref="J49" r:id="rId41" xr:uid="{00000000-0004-0000-0000-00002B000000}"/>
    <hyperlink ref="J50" r:id="rId42" xr:uid="{00000000-0004-0000-0000-00002C000000}"/>
    <hyperlink ref="J51" r:id="rId43" xr:uid="{00000000-0004-0000-0000-00002D000000}"/>
    <hyperlink ref="J52" r:id="rId44" xr:uid="{00000000-0004-0000-0000-00002E000000}"/>
    <hyperlink ref="J53" r:id="rId45" xr:uid="{93930BDF-DCDD-4757-9FD6-DED93C7CAE0D}"/>
    <hyperlink ref="J54" r:id="rId46" xr:uid="{F60C5813-199E-4582-9C58-0149C40E4B57}"/>
    <hyperlink ref="J55" r:id="rId47" xr:uid="{44BC27A7-6946-4593-9928-D2CC420718E5}"/>
    <hyperlink ref="J56" r:id="rId48" xr:uid="{F5256635-24D9-44C3-AF5A-187DB78795D2}"/>
    <hyperlink ref="J57" r:id="rId49" xr:uid="{C0E954CE-65D8-4305-B503-09CDB43C0144}"/>
    <hyperlink ref="J58" r:id="rId50" xr:uid="{7EEF9CD9-F181-4845-9280-A6E4E070AA71}"/>
    <hyperlink ref="J59" r:id="rId51" xr:uid="{58F0EEDF-176B-4E26-BDA8-D359F6691457}"/>
    <hyperlink ref="J60" r:id="rId52" xr:uid="{DAFA3A74-359C-4262-BCA3-1E166B53C7AF}"/>
    <hyperlink ref="J62" r:id="rId53" xr:uid="{D8FE2388-67E9-4A09-BEF7-180B069DB11F}"/>
    <hyperlink ref="J63" r:id="rId54" xr:uid="{46B61B5A-C5EC-4C75-AFAE-8BDEAD73DE3B}"/>
    <hyperlink ref="J64" r:id="rId55" xr:uid="{518EC06D-A429-49A4-B7C6-7E5350EA8FD7}"/>
    <hyperlink ref="J65" r:id="rId56" xr:uid="{9FE7501C-8ABF-4CE4-8AF1-1FAB413A6DBE}"/>
    <hyperlink ref="J66" r:id="rId57" xr:uid="{A17F469E-63B5-4585-98A1-C6E93A255751}"/>
    <hyperlink ref="J67" r:id="rId58" xr:uid="{A4BD3D37-495F-4252-985B-437B448DB704}"/>
    <hyperlink ref="J68" r:id="rId59" location="1445262621669-8a1bfba6-ab52" xr:uid="{577C5016-358F-4DE6-809A-FF8B5411AF33}"/>
    <hyperlink ref="J69" r:id="rId60" xr:uid="{E9EC8C15-5037-4F68-86D3-EA68E02D9B82}"/>
    <hyperlink ref="J70" r:id="rId61" xr:uid="{C965BCBB-4678-4E66-9DEB-46C6CA0E4395}"/>
    <hyperlink ref="J71" r:id="rId62" xr:uid="{22D20049-D7F5-43E9-9E57-D6DDA89C2A1A}"/>
    <hyperlink ref="J72" r:id="rId63" xr:uid="{FBF7D8DE-E37F-4173-876D-E3533555B215}"/>
    <hyperlink ref="J74" r:id="rId64" xr:uid="{A1035B90-D042-4249-8C79-29C12DC6422A}"/>
    <hyperlink ref="J75" r:id="rId65" xr:uid="{0225CDCA-0187-4C3B-AA23-FDAD8A58134F}"/>
    <hyperlink ref="J77" r:id="rId66" xr:uid="{13A58E19-CDEE-40FB-8BA6-6031DDE93A6A}"/>
    <hyperlink ref="J78" r:id="rId67" xr:uid="{EB25675E-EE3A-4EA1-BF95-93E0DF368A30}"/>
    <hyperlink ref="J80" r:id="rId68" xr:uid="{B17E15A2-EB11-42D4-A043-65839C99C468}"/>
    <hyperlink ref="J82" r:id="rId69" xr:uid="{2910D9BC-446A-44DC-A7D2-DD87B2A27BAA}"/>
    <hyperlink ref="J83" r:id="rId70" xr:uid="{DD53DD0A-3D51-46A6-9233-F26859DEF883}"/>
    <hyperlink ref="J84" r:id="rId71" xr:uid="{3326E490-9E45-47B1-8BB1-815598587A5C}"/>
    <hyperlink ref="J85" r:id="rId72" xr:uid="{ED440E22-10A4-49E9-A967-BF4CA0F64CE6}"/>
    <hyperlink ref="J86" r:id="rId73" xr:uid="{E8161165-2230-4879-946C-1AC0F009D50A}"/>
    <hyperlink ref="J37" r:id="rId74" xr:uid="{6937F9D5-C2A0-493A-9DB8-B884D455CD3E}"/>
    <hyperlink ref="J73" r:id="rId75" xr:uid="{A5A0A216-E8D6-4A79-9346-3F4F33D659CE}"/>
    <hyperlink ref="J5" r:id="rId76" xr:uid="{BF721F86-740D-4266-ADEE-20AAD4C353DC}"/>
    <hyperlink ref="J12" r:id="rId77" xr:uid="{C90E86C9-D22C-44A0-A333-FD56A92BC194}"/>
    <hyperlink ref="J76" r:id="rId78" xr:uid="{42E3106B-BA17-4964-897F-9C14BCC30566}"/>
    <hyperlink ref="J81" r:id="rId79" xr:uid="{41D9F10D-0452-44BF-B344-B0286538D08C}"/>
    <hyperlink ref="J24" r:id="rId80" xr:uid="{590EFDE4-1556-4A73-AD2D-AFEDFC69A1BC}"/>
  </hyperlinks>
  <pageMargins left="0.7" right="0.7" top="0.75" bottom="0.75" header="0.3" footer="0.3"/>
  <pageSetup paperSize="9" orientation="portrait" horizontalDpi="4294967293" verticalDpi="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42223-32F2-4684-8C01-0641C28860FA}">
  <dimension ref="A1:F16"/>
  <sheetViews>
    <sheetView workbookViewId="0">
      <selection activeCell="E11" sqref="E11"/>
    </sheetView>
  </sheetViews>
  <sheetFormatPr defaultRowHeight="12.75"/>
  <cols>
    <col min="1" max="1" width="38.28515625" customWidth="1"/>
    <col min="2" max="2" width="18.7109375" customWidth="1"/>
  </cols>
  <sheetData>
    <row r="1" spans="1:6" ht="15.75" customHeight="1">
      <c r="A1" s="126" t="s">
        <v>436</v>
      </c>
      <c r="B1" s="126"/>
      <c r="C1" s="126"/>
      <c r="D1" s="103"/>
      <c r="E1" s="103"/>
      <c r="F1" s="103"/>
    </row>
    <row r="2" spans="1:6" ht="15.75" customHeight="1">
      <c r="A2" s="107" t="s">
        <v>447</v>
      </c>
      <c r="B2" s="107" t="s">
        <v>515</v>
      </c>
      <c r="C2" s="107" t="s">
        <v>413</v>
      </c>
      <c r="D2" s="16"/>
      <c r="E2" s="16"/>
      <c r="F2" s="16"/>
    </row>
    <row r="3" spans="1:6" ht="15.75" customHeight="1">
      <c r="A3" s="90" t="s">
        <v>460</v>
      </c>
      <c r="B3" s="53">
        <v>31</v>
      </c>
      <c r="C3" s="91">
        <f t="shared" ref="C3:C13" si="0">B3/$B$14</f>
        <v>0.36470588235294116</v>
      </c>
    </row>
    <row r="4" spans="1:6" ht="15.75" customHeight="1">
      <c r="A4" s="92" t="s">
        <v>442</v>
      </c>
      <c r="B4" s="53">
        <v>13</v>
      </c>
      <c r="C4" s="91">
        <f t="shared" si="0"/>
        <v>0.15294117647058825</v>
      </c>
    </row>
    <row r="5" spans="1:6" ht="15.75" customHeight="1">
      <c r="A5" s="93" t="s">
        <v>437</v>
      </c>
      <c r="B5" s="53">
        <v>10</v>
      </c>
      <c r="C5" s="91">
        <f t="shared" si="0"/>
        <v>0.11764705882352941</v>
      </c>
    </row>
    <row r="6" spans="1:6" ht="15.75" customHeight="1">
      <c r="A6" s="94" t="s">
        <v>448</v>
      </c>
      <c r="B6" s="53">
        <v>8</v>
      </c>
      <c r="C6" s="91">
        <f t="shared" si="0"/>
        <v>9.4117647058823528E-2</v>
      </c>
    </row>
    <row r="7" spans="1:6" ht="15.75" customHeight="1">
      <c r="A7" s="95" t="s">
        <v>461</v>
      </c>
      <c r="B7" s="53">
        <v>8</v>
      </c>
      <c r="C7" s="91">
        <f t="shared" si="0"/>
        <v>9.4117647058823528E-2</v>
      </c>
    </row>
    <row r="8" spans="1:6" ht="15.75" customHeight="1">
      <c r="A8" s="96" t="s">
        <v>441</v>
      </c>
      <c r="B8" s="53">
        <v>4</v>
      </c>
      <c r="C8" s="91">
        <f t="shared" si="0"/>
        <v>4.7058823529411764E-2</v>
      </c>
    </row>
    <row r="9" spans="1:6" ht="15.75" customHeight="1">
      <c r="A9" s="97" t="s">
        <v>445</v>
      </c>
      <c r="B9" s="53">
        <v>4</v>
      </c>
      <c r="C9" s="91">
        <f t="shared" si="0"/>
        <v>4.7058823529411764E-2</v>
      </c>
    </row>
    <row r="10" spans="1:6" ht="15.75" customHeight="1">
      <c r="A10" s="98" t="s">
        <v>438</v>
      </c>
      <c r="B10" s="53">
        <v>4</v>
      </c>
      <c r="C10" s="91">
        <f t="shared" si="0"/>
        <v>4.7058823529411764E-2</v>
      </c>
    </row>
    <row r="11" spans="1:6" ht="15.75" customHeight="1">
      <c r="A11" s="99" t="s">
        <v>462</v>
      </c>
      <c r="B11" s="53">
        <v>1</v>
      </c>
      <c r="C11" s="91">
        <f t="shared" si="0"/>
        <v>1.1764705882352941E-2</v>
      </c>
    </row>
    <row r="12" spans="1:6" ht="15.75" customHeight="1">
      <c r="A12" s="100" t="s">
        <v>439</v>
      </c>
      <c r="B12" s="53">
        <v>1</v>
      </c>
      <c r="C12" s="91">
        <f t="shared" si="0"/>
        <v>1.1764705882352941E-2</v>
      </c>
    </row>
    <row r="13" spans="1:6" ht="15.75" customHeight="1">
      <c r="A13" s="101" t="s">
        <v>444</v>
      </c>
      <c r="B13" s="53">
        <v>1</v>
      </c>
      <c r="C13" s="91">
        <f t="shared" si="0"/>
        <v>1.1764705882352941E-2</v>
      </c>
    </row>
    <row r="14" spans="1:6" ht="15.75" customHeight="1">
      <c r="A14" s="52" t="s">
        <v>446</v>
      </c>
      <c r="B14" s="53">
        <f>SUM(B3:B13)</f>
        <v>85</v>
      </c>
      <c r="C14" s="102">
        <f>SUM(C3:C13)</f>
        <v>1</v>
      </c>
    </row>
    <row r="15" spans="1:6" ht="15.75" customHeight="1"/>
    <row r="16" spans="1:6" ht="15.75" customHeight="1"/>
  </sheetData>
  <sortState xmlns:xlrd2="http://schemas.microsoft.com/office/spreadsheetml/2017/richdata2" ref="A3:C13">
    <sortCondition descending="1" ref="B3:B13"/>
  </sortState>
  <mergeCells count="1">
    <mergeCell ref="A1:C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10512-F111-4D2A-ADB9-73B9EEE14B3E}">
  <dimension ref="A1:G79"/>
  <sheetViews>
    <sheetView topLeftCell="A26" workbookViewId="0">
      <selection activeCell="G31" sqref="G31"/>
    </sheetView>
  </sheetViews>
  <sheetFormatPr defaultRowHeight="12.75"/>
  <cols>
    <col min="1" max="1" width="23.28515625" style="15" customWidth="1"/>
    <col min="2" max="2" width="23.140625" customWidth="1"/>
    <col min="3" max="3" width="16.42578125" customWidth="1"/>
    <col min="4" max="4" width="13.28515625" customWidth="1"/>
    <col min="5" max="5" width="13.7109375" customWidth="1"/>
    <col min="6" max="6" width="17.28515625" customWidth="1"/>
    <col min="7" max="7" width="23.28515625" customWidth="1"/>
  </cols>
  <sheetData>
    <row r="1" spans="1:7" ht="15" customHeight="1">
      <c r="A1" s="111" t="s">
        <v>386</v>
      </c>
      <c r="B1" s="112" t="s">
        <v>463</v>
      </c>
      <c r="C1" s="112" t="s">
        <v>464</v>
      </c>
      <c r="D1" s="112" t="s">
        <v>465</v>
      </c>
      <c r="E1" s="112" t="s">
        <v>466</v>
      </c>
      <c r="F1" s="112" t="s">
        <v>467</v>
      </c>
      <c r="G1" s="112" t="s">
        <v>412</v>
      </c>
    </row>
    <row r="2" spans="1:7" ht="15" customHeight="1">
      <c r="A2" s="123" t="s">
        <v>385</v>
      </c>
      <c r="B2" s="53">
        <v>4</v>
      </c>
      <c r="C2" s="53"/>
      <c r="D2" s="53">
        <v>1</v>
      </c>
      <c r="E2" s="53">
        <v>3</v>
      </c>
      <c r="F2" s="53"/>
      <c r="G2" s="53">
        <v>8</v>
      </c>
    </row>
    <row r="3" spans="1:7" ht="15" customHeight="1">
      <c r="A3" s="124" t="s">
        <v>50</v>
      </c>
      <c r="B3" s="53">
        <v>4</v>
      </c>
      <c r="C3" s="53">
        <v>5</v>
      </c>
      <c r="D3" s="53">
        <v>2</v>
      </c>
      <c r="E3" s="53">
        <v>2</v>
      </c>
      <c r="F3" s="53"/>
      <c r="G3" s="53">
        <v>13</v>
      </c>
    </row>
    <row r="4" spans="1:7" ht="15" customHeight="1">
      <c r="A4" s="124" t="s">
        <v>91</v>
      </c>
      <c r="B4" s="53"/>
      <c r="C4" s="53"/>
      <c r="D4" s="53"/>
      <c r="E4" s="53">
        <v>2</v>
      </c>
      <c r="F4" s="53"/>
      <c r="G4" s="53">
        <v>2</v>
      </c>
    </row>
    <row r="5" spans="1:7" ht="15" customHeight="1">
      <c r="A5" s="124" t="s">
        <v>484</v>
      </c>
      <c r="B5" s="53">
        <v>1</v>
      </c>
      <c r="C5" s="53"/>
      <c r="D5" s="53"/>
      <c r="E5" s="53"/>
      <c r="F5" s="53"/>
      <c r="G5" s="53">
        <v>1</v>
      </c>
    </row>
    <row r="6" spans="1:7" ht="15" customHeight="1">
      <c r="A6" s="124" t="s">
        <v>485</v>
      </c>
      <c r="B6" s="53">
        <v>1</v>
      </c>
      <c r="C6" s="53"/>
      <c r="D6" s="53"/>
      <c r="E6" s="53">
        <v>1</v>
      </c>
      <c r="F6" s="53"/>
      <c r="G6" s="53">
        <v>2</v>
      </c>
    </row>
    <row r="7" spans="1:7" ht="15" customHeight="1">
      <c r="A7" s="124" t="s">
        <v>483</v>
      </c>
      <c r="B7" s="53">
        <v>3</v>
      </c>
      <c r="C7" s="53"/>
      <c r="D7" s="53"/>
      <c r="E7" s="53">
        <v>2</v>
      </c>
      <c r="F7" s="53"/>
      <c r="G7" s="53">
        <v>5</v>
      </c>
    </row>
    <row r="8" spans="1:7" ht="15" customHeight="1">
      <c r="A8" s="124" t="s">
        <v>102</v>
      </c>
      <c r="B8" s="53">
        <v>2</v>
      </c>
      <c r="C8" s="53"/>
      <c r="D8" s="53">
        <v>2</v>
      </c>
      <c r="E8" s="53">
        <v>1</v>
      </c>
      <c r="F8" s="53"/>
      <c r="G8" s="53">
        <v>5</v>
      </c>
    </row>
    <row r="9" spans="1:7" ht="15" customHeight="1">
      <c r="A9" s="124" t="s">
        <v>162</v>
      </c>
      <c r="B9" s="53">
        <v>4</v>
      </c>
      <c r="C9" s="53">
        <v>3</v>
      </c>
      <c r="D9" s="53">
        <v>3</v>
      </c>
      <c r="E9" s="53"/>
      <c r="F9" s="53"/>
      <c r="G9" s="53">
        <v>10</v>
      </c>
    </row>
    <row r="10" spans="1:7" ht="15" customHeight="1">
      <c r="A10" s="124" t="s">
        <v>206</v>
      </c>
      <c r="B10" s="53">
        <v>2</v>
      </c>
      <c r="C10" s="53">
        <v>1</v>
      </c>
      <c r="D10" s="53">
        <v>3</v>
      </c>
      <c r="E10" s="53">
        <v>2</v>
      </c>
      <c r="F10" s="53"/>
      <c r="G10" s="53">
        <v>8</v>
      </c>
    </row>
    <row r="11" spans="1:7" ht="15" customHeight="1">
      <c r="A11" s="124" t="s">
        <v>259</v>
      </c>
      <c r="B11" s="53">
        <v>1</v>
      </c>
      <c r="C11" s="53">
        <v>1</v>
      </c>
      <c r="D11" s="53"/>
      <c r="E11" s="53">
        <v>1</v>
      </c>
      <c r="F11" s="53"/>
      <c r="G11" s="53">
        <v>3</v>
      </c>
    </row>
    <row r="12" spans="1:7" ht="15" customHeight="1">
      <c r="A12" s="124" t="s">
        <v>244</v>
      </c>
      <c r="B12" s="53">
        <v>1</v>
      </c>
      <c r="C12" s="53">
        <v>2</v>
      </c>
      <c r="D12" s="53"/>
      <c r="E12" s="53"/>
      <c r="F12" s="53"/>
      <c r="G12" s="53">
        <v>3</v>
      </c>
    </row>
    <row r="13" spans="1:7" ht="15.75" customHeight="1">
      <c r="A13" s="124" t="s">
        <v>270</v>
      </c>
      <c r="B13" s="54"/>
      <c r="C13" s="53"/>
      <c r="D13" s="53"/>
      <c r="E13" s="53">
        <v>1</v>
      </c>
      <c r="F13" s="53">
        <v>4</v>
      </c>
      <c r="G13" s="53">
        <v>5</v>
      </c>
    </row>
    <row r="14" spans="1:7" ht="15.75" customHeight="1">
      <c r="A14" s="124" t="s">
        <v>291</v>
      </c>
      <c r="B14" s="53">
        <v>2</v>
      </c>
      <c r="C14" s="53"/>
      <c r="D14" s="53"/>
      <c r="E14" s="53"/>
      <c r="F14" s="53"/>
      <c r="G14" s="53">
        <v>2</v>
      </c>
    </row>
    <row r="15" spans="1:7" ht="15.75" customHeight="1">
      <c r="A15" s="124" t="s">
        <v>303</v>
      </c>
      <c r="B15" s="53">
        <v>3</v>
      </c>
      <c r="C15" s="53"/>
      <c r="D15" s="53"/>
      <c r="E15" s="53">
        <v>2</v>
      </c>
      <c r="F15" s="53"/>
      <c r="G15" s="53">
        <v>5</v>
      </c>
    </row>
    <row r="16" spans="1:7" ht="15.75" customHeight="1">
      <c r="A16" s="124" t="s">
        <v>322</v>
      </c>
      <c r="B16" s="53">
        <v>2</v>
      </c>
      <c r="C16" s="53"/>
      <c r="D16" s="53"/>
      <c r="E16" s="53">
        <v>1</v>
      </c>
      <c r="F16" s="53"/>
      <c r="G16" s="53">
        <v>3</v>
      </c>
    </row>
    <row r="17" spans="1:7" ht="15.75" customHeight="1">
      <c r="A17" s="124" t="s">
        <v>332</v>
      </c>
      <c r="B17" s="53">
        <v>1</v>
      </c>
      <c r="C17" s="53"/>
      <c r="D17" s="53"/>
      <c r="E17" s="53"/>
      <c r="F17" s="53"/>
      <c r="G17" s="53">
        <v>1</v>
      </c>
    </row>
    <row r="18" spans="1:7" ht="15.75" customHeight="1">
      <c r="A18" s="124" t="s">
        <v>338</v>
      </c>
      <c r="B18" s="53">
        <v>3</v>
      </c>
      <c r="C18" s="53"/>
      <c r="D18" s="53">
        <v>1</v>
      </c>
      <c r="E18" s="53">
        <v>1</v>
      </c>
      <c r="F18" s="53"/>
      <c r="G18" s="53">
        <v>5</v>
      </c>
    </row>
    <row r="19" spans="1:7" ht="15.75" customHeight="1">
      <c r="A19" s="123" t="s">
        <v>353</v>
      </c>
      <c r="B19" s="53"/>
      <c r="C19" s="53">
        <v>4</v>
      </c>
      <c r="D19" s="53"/>
      <c r="E19" s="53"/>
      <c r="F19" s="55"/>
      <c r="G19" s="53">
        <v>4</v>
      </c>
    </row>
    <row r="20" spans="1:7" ht="15.75" customHeight="1">
      <c r="A20" s="56"/>
      <c r="B20" s="55"/>
      <c r="C20" s="55"/>
      <c r="D20" s="55"/>
      <c r="E20" s="55"/>
      <c r="F20" s="55"/>
      <c r="G20" s="55"/>
    </row>
    <row r="21" spans="1:7" ht="15.75" customHeight="1">
      <c r="A21" s="113" t="s">
        <v>411</v>
      </c>
      <c r="B21" s="53">
        <f t="shared" ref="B21:G21" si="0">SUM(B2:B19)</f>
        <v>34</v>
      </c>
      <c r="C21" s="53">
        <f t="shared" si="0"/>
        <v>16</v>
      </c>
      <c r="D21" s="53">
        <f t="shared" si="0"/>
        <v>12</v>
      </c>
      <c r="E21" s="53">
        <f t="shared" si="0"/>
        <v>19</v>
      </c>
      <c r="F21" s="53">
        <f t="shared" si="0"/>
        <v>4</v>
      </c>
      <c r="G21" s="53">
        <f t="shared" si="0"/>
        <v>85</v>
      </c>
    </row>
    <row r="22" spans="1:7" ht="15.75" customHeight="1"/>
    <row r="23" spans="1:7" ht="15.75" customHeight="1"/>
    <row r="24" spans="1:7" ht="16.5" customHeight="1">
      <c r="A24" s="111" t="s">
        <v>386</v>
      </c>
      <c r="B24" s="112" t="s">
        <v>482</v>
      </c>
      <c r="C24" s="114" t="s">
        <v>413</v>
      </c>
      <c r="D24" s="115" t="s">
        <v>416</v>
      </c>
      <c r="E24" s="116" t="s">
        <v>468</v>
      </c>
    </row>
    <row r="25" spans="1:7" ht="16.5" customHeight="1">
      <c r="A25" s="122" t="s">
        <v>385</v>
      </c>
      <c r="B25" s="76">
        <v>8</v>
      </c>
      <c r="C25" s="77">
        <f>B25/$B$44</f>
        <v>9.4117647058823528E-2</v>
      </c>
    </row>
    <row r="26" spans="1:7" ht="16.5" customHeight="1">
      <c r="A26" s="104" t="s">
        <v>50</v>
      </c>
      <c r="B26" s="76">
        <v>13</v>
      </c>
      <c r="C26" s="77">
        <f t="shared" ref="C26:C42" si="1">B26/$B$44</f>
        <v>0.15294117647058825</v>
      </c>
    </row>
    <row r="27" spans="1:7" ht="16.5" customHeight="1">
      <c r="A27" s="104" t="s">
        <v>91</v>
      </c>
      <c r="B27" s="76">
        <v>2</v>
      </c>
      <c r="C27" s="77">
        <f t="shared" si="1"/>
        <v>2.3529411764705882E-2</v>
      </c>
    </row>
    <row r="28" spans="1:7" ht="16.5" customHeight="1">
      <c r="A28" s="122" t="s">
        <v>484</v>
      </c>
      <c r="B28" s="76">
        <v>1</v>
      </c>
      <c r="C28" s="77">
        <f t="shared" si="1"/>
        <v>1.1764705882352941E-2</v>
      </c>
    </row>
    <row r="29" spans="1:7" ht="16.5" customHeight="1">
      <c r="A29" s="122" t="s">
        <v>485</v>
      </c>
      <c r="B29" s="76">
        <v>2</v>
      </c>
      <c r="C29" s="77">
        <f t="shared" si="1"/>
        <v>2.3529411764705882E-2</v>
      </c>
      <c r="D29" s="48" t="s">
        <v>8</v>
      </c>
      <c r="E29" s="49">
        <f>SUM(C25:C32)</f>
        <v>0.54117647058823537</v>
      </c>
    </row>
    <row r="30" spans="1:7" ht="16.5" customHeight="1">
      <c r="A30" s="104" t="s">
        <v>483</v>
      </c>
      <c r="B30" s="76">
        <v>5</v>
      </c>
      <c r="C30" s="77">
        <f t="shared" si="1"/>
        <v>5.8823529411764705E-2</v>
      </c>
      <c r="E30" s="15"/>
    </row>
    <row r="31" spans="1:7" ht="16.5" customHeight="1">
      <c r="A31" s="104" t="s">
        <v>102</v>
      </c>
      <c r="B31" s="76">
        <v>5</v>
      </c>
      <c r="C31" s="77">
        <f t="shared" si="1"/>
        <v>5.8823529411764705E-2</v>
      </c>
      <c r="E31" s="15"/>
    </row>
    <row r="32" spans="1:7" ht="16.5" customHeight="1">
      <c r="A32" s="122" t="s">
        <v>162</v>
      </c>
      <c r="B32" s="76">
        <v>10</v>
      </c>
      <c r="C32" s="77">
        <f t="shared" si="1"/>
        <v>0.11764705882352941</v>
      </c>
      <c r="E32" s="15"/>
    </row>
    <row r="33" spans="1:5" ht="16.5" customHeight="1">
      <c r="A33" s="105" t="s">
        <v>206</v>
      </c>
      <c r="B33" s="78">
        <v>8</v>
      </c>
      <c r="C33" s="79">
        <f t="shared" si="1"/>
        <v>9.4117647058823528E-2</v>
      </c>
    </row>
    <row r="34" spans="1:5" ht="16.5" customHeight="1">
      <c r="A34" s="105" t="s">
        <v>259</v>
      </c>
      <c r="B34" s="78">
        <v>3</v>
      </c>
      <c r="C34" s="79">
        <f t="shared" si="1"/>
        <v>3.5294117647058823E-2</v>
      </c>
    </row>
    <row r="35" spans="1:5" ht="16.5" customHeight="1">
      <c r="A35" s="105" t="s">
        <v>244</v>
      </c>
      <c r="B35" s="78">
        <v>3</v>
      </c>
      <c r="C35" s="79">
        <f t="shared" si="1"/>
        <v>3.5294117647058823E-2</v>
      </c>
      <c r="D35" s="46" t="s">
        <v>415</v>
      </c>
      <c r="E35" s="47">
        <f>SUM(C33:C37)</f>
        <v>0.24705882352941175</v>
      </c>
    </row>
    <row r="36" spans="1:5" ht="16.5" customHeight="1">
      <c r="A36" s="105" t="s">
        <v>270</v>
      </c>
      <c r="B36" s="78">
        <v>5</v>
      </c>
      <c r="C36" s="79">
        <f t="shared" si="1"/>
        <v>5.8823529411764705E-2</v>
      </c>
    </row>
    <row r="37" spans="1:5" ht="16.5" customHeight="1">
      <c r="A37" s="105" t="s">
        <v>291</v>
      </c>
      <c r="B37" s="78">
        <v>2</v>
      </c>
      <c r="C37" s="79">
        <f t="shared" si="1"/>
        <v>2.3529411764705882E-2</v>
      </c>
    </row>
    <row r="38" spans="1:5" ht="16.5" customHeight="1">
      <c r="A38" s="106" t="s">
        <v>303</v>
      </c>
      <c r="B38" s="80">
        <v>5</v>
      </c>
      <c r="C38" s="81">
        <f t="shared" si="1"/>
        <v>5.8823529411764705E-2</v>
      </c>
    </row>
    <row r="39" spans="1:5" ht="16.5" customHeight="1">
      <c r="A39" s="106" t="s">
        <v>322</v>
      </c>
      <c r="B39" s="80">
        <v>3</v>
      </c>
      <c r="C39" s="81">
        <f t="shared" si="1"/>
        <v>3.5294117647058823E-2</v>
      </c>
    </row>
    <row r="40" spans="1:5" ht="16.5" customHeight="1">
      <c r="A40" s="106" t="s">
        <v>332</v>
      </c>
      <c r="B40" s="80">
        <v>1</v>
      </c>
      <c r="C40" s="81">
        <f t="shared" si="1"/>
        <v>1.1764705882352941E-2</v>
      </c>
      <c r="D40" s="50" t="s">
        <v>302</v>
      </c>
      <c r="E40" s="51">
        <f>SUM(C38:C42)</f>
        <v>0.21176470588235294</v>
      </c>
    </row>
    <row r="41" spans="1:5" ht="16.5" customHeight="1">
      <c r="A41" s="106" t="s">
        <v>338</v>
      </c>
      <c r="B41" s="80">
        <v>5</v>
      </c>
      <c r="C41" s="81">
        <f t="shared" si="1"/>
        <v>5.8823529411764705E-2</v>
      </c>
    </row>
    <row r="42" spans="1:5" ht="16.5" customHeight="1">
      <c r="A42" s="106" t="s">
        <v>353</v>
      </c>
      <c r="B42" s="80">
        <v>4</v>
      </c>
      <c r="C42" s="81">
        <f t="shared" si="1"/>
        <v>4.7058823529411764E-2</v>
      </c>
    </row>
    <row r="43" spans="1:5" ht="15.75" customHeight="1">
      <c r="A43" s="56"/>
      <c r="B43" s="55"/>
      <c r="C43" s="55"/>
    </row>
    <row r="44" spans="1:5" ht="15.75" customHeight="1">
      <c r="A44" s="52" t="s">
        <v>443</v>
      </c>
      <c r="B44" s="56">
        <f>SUM(B25:B42)</f>
        <v>85</v>
      </c>
      <c r="C44" s="82">
        <f>SUM(C25:C42)</f>
        <v>1</v>
      </c>
    </row>
    <row r="45" spans="1:5" ht="15.75" customHeight="1"/>
    <row r="46" spans="1:5" ht="15.75" customHeight="1">
      <c r="A46" s="43"/>
    </row>
    <row r="47" spans="1:5" ht="15.75" customHeight="1">
      <c r="A47" s="16" t="s">
        <v>414</v>
      </c>
      <c r="B47" s="44"/>
    </row>
    <row r="48" spans="1:5" ht="15.75" customHeight="1">
      <c r="A48" s="18"/>
      <c r="B48" s="44"/>
    </row>
    <row r="49" spans="1:2" ht="15.75" customHeight="1">
      <c r="A49" s="18"/>
      <c r="B49" s="44"/>
    </row>
    <row r="50" spans="1:2" ht="15.75" customHeight="1">
      <c r="A50" s="18"/>
      <c r="B50" s="44"/>
    </row>
    <row r="51" spans="1:2" ht="15.75" customHeight="1">
      <c r="A51" s="18"/>
      <c r="B51" s="44"/>
    </row>
    <row r="52" spans="1:2" ht="15.75" customHeight="1">
      <c r="A52" s="18"/>
      <c r="B52" s="44"/>
    </row>
    <row r="53" spans="1:2" ht="15.75" customHeight="1">
      <c r="A53" s="18"/>
      <c r="B53" s="44"/>
    </row>
    <row r="54" spans="1:2" ht="15.75" customHeight="1">
      <c r="A54" s="20"/>
      <c r="B54" s="44"/>
    </row>
    <row r="55" spans="1:2" ht="15.75" customHeight="1">
      <c r="A55" s="18"/>
      <c r="B55" s="44"/>
    </row>
    <row r="56" spans="1:2" ht="15.75" customHeight="1">
      <c r="A56" s="20"/>
      <c r="B56" s="44"/>
    </row>
    <row r="57" spans="1:2" ht="15.75" customHeight="1">
      <c r="A57" s="20"/>
      <c r="B57" s="44"/>
    </row>
    <row r="58" spans="1:2" ht="15.75" customHeight="1">
      <c r="A58" s="20"/>
      <c r="B58" s="44"/>
    </row>
    <row r="59" spans="1:2" ht="15.75" customHeight="1">
      <c r="A59" s="20"/>
      <c r="B59" s="44"/>
    </row>
    <row r="60" spans="1:2" ht="15.75" customHeight="1">
      <c r="A60" s="20"/>
      <c r="B60" s="44"/>
    </row>
    <row r="61" spans="1:2" ht="15.75" customHeight="1">
      <c r="A61" s="20"/>
      <c r="B61" s="44"/>
    </row>
    <row r="62" spans="1:2" ht="15.75" customHeight="1">
      <c r="A62" s="20"/>
      <c r="B62" s="44"/>
    </row>
    <row r="63" spans="1:2" ht="15.75" customHeight="1">
      <c r="A63" s="20"/>
      <c r="B63" s="44"/>
    </row>
    <row r="64" spans="1:2" ht="15.75" customHeight="1">
      <c r="A64" s="16"/>
      <c r="B64" s="44"/>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1C26-231D-47A8-8779-AD24610DC789}">
  <dimension ref="A1:U12"/>
  <sheetViews>
    <sheetView workbookViewId="0">
      <selection activeCell="E15" sqref="E15"/>
    </sheetView>
  </sheetViews>
  <sheetFormatPr defaultRowHeight="12.75"/>
  <cols>
    <col min="1" max="1" width="41.140625" customWidth="1"/>
    <col min="2" max="2" width="30.85546875" customWidth="1"/>
    <col min="3" max="3" width="26.5703125" customWidth="1"/>
    <col min="4" max="4" width="26.85546875" customWidth="1"/>
    <col min="5" max="5" width="20" customWidth="1"/>
    <col min="6" max="6" width="18.7109375" customWidth="1"/>
    <col min="14" max="14" width="14.7109375" customWidth="1"/>
    <col min="15" max="15" width="17" customWidth="1"/>
  </cols>
  <sheetData>
    <row r="1" spans="1:21" ht="15.75" customHeight="1">
      <c r="A1" s="17" t="s">
        <v>409</v>
      </c>
      <c r="B1" s="128" t="s">
        <v>410</v>
      </c>
      <c r="C1" s="128"/>
      <c r="D1" s="128"/>
      <c r="E1" s="128"/>
      <c r="F1" s="128"/>
      <c r="G1" s="103"/>
      <c r="H1" s="103"/>
      <c r="I1" s="103"/>
      <c r="J1" s="103"/>
    </row>
    <row r="2" spans="1:21" ht="15.75" customHeight="1">
      <c r="A2" s="43" t="s">
        <v>392</v>
      </c>
      <c r="B2" s="14" t="s">
        <v>388</v>
      </c>
      <c r="C2" s="16" t="s">
        <v>391</v>
      </c>
      <c r="D2" s="14" t="s">
        <v>19</v>
      </c>
      <c r="E2" s="14" t="s">
        <v>75</v>
      </c>
      <c r="F2" s="16" t="s">
        <v>59</v>
      </c>
      <c r="G2" s="31"/>
      <c r="H2" s="31"/>
      <c r="I2" s="31"/>
      <c r="J2" s="31"/>
      <c r="K2" s="31"/>
      <c r="L2" s="31"/>
      <c r="M2" s="31"/>
      <c r="N2" s="31"/>
      <c r="O2" s="31"/>
      <c r="P2" s="31"/>
      <c r="Q2" s="31"/>
      <c r="R2" s="31"/>
      <c r="S2" s="31"/>
      <c r="T2" s="31"/>
      <c r="U2" s="31"/>
    </row>
    <row r="3" spans="1:21" ht="15.75" customHeight="1">
      <c r="A3" s="43" t="s">
        <v>407</v>
      </c>
      <c r="B3" s="16" t="s">
        <v>408</v>
      </c>
      <c r="C3" s="5"/>
      <c r="D3" s="5"/>
      <c r="E3" s="5"/>
      <c r="F3" s="5"/>
      <c r="G3" s="5"/>
      <c r="H3" s="5"/>
      <c r="I3" s="5"/>
      <c r="J3" s="5"/>
      <c r="K3" s="5"/>
      <c r="L3" s="5"/>
      <c r="M3" s="5"/>
      <c r="N3" s="5"/>
      <c r="O3" s="15"/>
    </row>
    <row r="4" spans="1:21" ht="15.75" customHeight="1">
      <c r="A4" s="127" t="s">
        <v>456</v>
      </c>
      <c r="B4" s="84" t="s">
        <v>452</v>
      </c>
      <c r="C4" s="89" t="s">
        <v>454</v>
      </c>
      <c r="D4" s="86" t="s">
        <v>455</v>
      </c>
      <c r="E4" s="5"/>
      <c r="F4" s="5"/>
      <c r="G4" s="5"/>
      <c r="H4" s="5"/>
      <c r="I4" s="5"/>
      <c r="J4" s="5"/>
      <c r="K4" s="5"/>
      <c r="L4" s="5"/>
      <c r="M4" s="5"/>
      <c r="N4" s="5"/>
      <c r="O4" s="5"/>
      <c r="P4" s="5"/>
      <c r="Q4" s="5"/>
      <c r="R4" s="5"/>
      <c r="S4" s="5"/>
      <c r="T4" s="5"/>
    </row>
    <row r="5" spans="1:21" ht="15.75" customHeight="1">
      <c r="A5" s="127"/>
      <c r="B5" s="125" t="s">
        <v>460</v>
      </c>
      <c r="C5" s="125" t="s">
        <v>461</v>
      </c>
      <c r="D5" s="41" t="s">
        <v>438</v>
      </c>
      <c r="E5" s="5"/>
      <c r="F5" s="5"/>
      <c r="G5" s="5"/>
      <c r="H5" s="5"/>
      <c r="I5" s="5"/>
      <c r="J5" s="5"/>
      <c r="K5" s="5"/>
      <c r="L5" s="5"/>
      <c r="M5" s="5"/>
      <c r="N5" s="5"/>
      <c r="O5" s="5"/>
      <c r="P5" s="5"/>
      <c r="Q5" s="5"/>
      <c r="R5" s="5"/>
      <c r="S5" s="5"/>
      <c r="T5" s="5"/>
    </row>
    <row r="6" spans="1:21" ht="15.75" customHeight="1">
      <c r="A6" s="127"/>
      <c r="B6" s="89" t="s">
        <v>453</v>
      </c>
      <c r="C6" s="89" t="s">
        <v>441</v>
      </c>
      <c r="D6" s="86" t="s">
        <v>440</v>
      </c>
    </row>
    <row r="7" spans="1:21" ht="15.75" customHeight="1">
      <c r="A7" s="43" t="s">
        <v>472</v>
      </c>
      <c r="B7" s="86" t="s">
        <v>473</v>
      </c>
    </row>
    <row r="8" spans="1:21" ht="15.75" customHeight="1">
      <c r="B8" s="5"/>
      <c r="C8" s="5"/>
      <c r="D8" s="5"/>
      <c r="E8" s="5"/>
      <c r="F8" s="5"/>
      <c r="G8" s="5"/>
      <c r="H8" s="5"/>
      <c r="I8" s="5"/>
      <c r="J8" s="5"/>
    </row>
    <row r="9" spans="1:21" ht="15.75" customHeight="1"/>
    <row r="10" spans="1:21" ht="15.75" customHeight="1"/>
    <row r="11" spans="1:21" ht="15.75" customHeight="1"/>
    <row r="12" spans="1:21" ht="15" customHeight="1">
      <c r="B12" s="84"/>
    </row>
  </sheetData>
  <mergeCells count="2">
    <mergeCell ref="A4:A6"/>
    <mergeCell ref="B1:F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Elenco PdT</vt:lpstr>
      <vt:lpstr>Attori protagonisti</vt:lpstr>
      <vt:lpstr>PdT per tipo e regione</vt:lpstr>
      <vt:lpstr>Nota metodologica</vt:lpstr>
      <vt:lps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 Lebedeva</dc:creator>
  <cp:lastModifiedBy>Giulia Lebedeva</cp:lastModifiedBy>
  <dcterms:created xsi:type="dcterms:W3CDTF">2020-01-04T19:04:41Z</dcterms:created>
  <dcterms:modified xsi:type="dcterms:W3CDTF">2020-01-16T12:56:20Z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